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'Доходы'!#REF!</definedName>
    <definedName name="__bookmark_2">'Доходы'!$A$8:$E$66</definedName>
    <definedName name="__bookmark_4">'Расходы'!$A$1:$E$201</definedName>
    <definedName name="__bookmark_5">'Источники'!$A$1:$E$27</definedName>
    <definedName name="__bookmark_6">'Источники'!$A$28:$E$28</definedName>
    <definedName name="_xlnm.Print_Titles" localSheetId="0">'Доходы'!$8:$11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<sst xmlns="http://schemas.openxmlformats.org/spreadsheetml/2006/main" count="603" uniqueCount="468">
  <si>
    <t>1. Доходы бюджета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</si>
  <si>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</si>
  <si>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</si>
  <si>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</si>
  <si>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</si>
  <si>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</si>
  <si>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</si>
  <si>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</si>
  <si>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</si>
  <si>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</si>
  <si>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</si>
  <si>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</si>
  <si>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</si>
  <si>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</si>
  <si>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</si>
  <si>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</si>
  <si>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</si>
  <si>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</si>
  <si>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</si>
  <si>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</si>
  <si>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</si>
  <si>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</si>
  <si>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</si>
  <si>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</si>
  <si>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</si>
  <si>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</si>
  <si>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</si>
  <si>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</si>
  <si>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</si>
  <si>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</si>
  <si>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</si>
  <si>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</si>
  <si>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</si>
  <si>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</si>
  <si>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</si>
  <si>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</si>
  <si>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</si>
  <si>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</si>
  <si>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</si>
  <si>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</si>
  <si>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</si>
  <si>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</si>
  <si>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</si>
  <si>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</si>
  <si>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</si>
  <si>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</si>
  <si>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</si>
  <si>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</si>
  <si>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</si>
  <si>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</si>
  <si>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</si>
  <si>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</si>
  <si>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</si>
  <si>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</si>
  <si>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</si>
  <si>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</si>
  <si>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</si>
  <si>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</si>
  <si>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</si>
  <si>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</si>
  <si>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</si>
  <si>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</si>
  <si>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</si>
  <si>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</si>
  <si>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</si>
  <si>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</si>
  <si>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</si>
  <si>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</si>
  <si>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</si>
  <si>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</si>
  <si>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</si>
  <si>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</si>
  <si>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</si>
  <si>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</si>
  <si>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</si>
  <si>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</si>
  <si>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</si>
  <si>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992 11302995100000130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</si>
  <si>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</si>
  <si>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</si>
  <si>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</si>
  <si>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</si>
  <si>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</si>
  <si>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</si>
  <si>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</si>
  <si>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</si>
  <si>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</si>
  <si>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992 20215001100000150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</si>
  <si>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</si>
  <si>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</si>
  <si>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</si>
  <si>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</si>
  <si>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</si>
  <si>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992 20230024100000150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</si>
  <si>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</si>
  <si>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</si>
  <si>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</si>
  <si>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</si>
  <si>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</si>
  <si>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</si>
  <si>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</si>
  <si>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</si>
  <si>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</si>
  <si>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</si>
  <si>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</si>
  <si>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992 21860010100000150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</si>
  <si>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</si>
  <si>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</si>
  <si>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</si>
  <si>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</si>
  <si>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</si>
  <si>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992 21960010100000150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</si>
  <si>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</si>
  <si>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</si>
  <si>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</si>
  <si>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</si>
  <si>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</si>
  <si>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</si>
  <si>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</si>
  <si>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Обеспечение деятельности высшего органа исполнительной власти муниципального образования</t>
  </si>
  <si>
    <t>000 0102 5000000000 000</t>
  </si>
  <si>
    <t>Высшее должностное лицо муниципального образования</t>
  </si>
  <si>
    <t>000 0102 5010000000 000</t>
  </si>
  <si>
    <t>Расходы на обеспечение функций органов местного самоуправления</t>
  </si>
  <si>
    <t>000 0102 5010000190 000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</si>
  <si>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</si>
  <si>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000 0102 5010000190 100</t>
  </si>
  <si>
    <t>Расходы на выплаты персоналу государственных (муниципальных) органов</t>
  </si>
  <si>
    <t>000 0102 5010000190 120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</si>
  <si>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</si>
  <si>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</si>
  <si>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</si>
  <si>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</si>
  <si>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</si>
  <si>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</si>
  <si>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администрации муниципального образования</t>
  </si>
  <si>
    <t>000 0104 5100000000 000</t>
  </si>
  <si>
    <t>Обеспечение фунционирования администрации муницпального образования</t>
  </si>
  <si>
    <t>000 0104 5110000000 000</t>
  </si>
  <si>
    <t>000 0104 5110000190 000</t>
  </si>
  <si>
    <t>000 0104 5110000190 100</t>
  </si>
  <si>
    <t>000 0104 5110000190 120</t>
  </si>
  <si>
    <t>992 0104 5110000190 121</t>
  </si>
  <si>
    <t>992 0104 5110000190 129</t>
  </si>
  <si>
    <t>Закупка товаров, работ и услуг для обеспечения государственных (муниципальных) нужд</t>
  </si>
  <si>
    <t>000 0104 5110000190 200</t>
  </si>
  <si>
    <t>Иные закупки товаров, работ и услуг для обеспечения государственных (муниципальных) нужд</t>
  </si>
  <si>
    <t>000 0104 5110000190 240</t>
  </si>
  <si>
    <t>Прочая закупка товаров, работ и услуг</t>
  </si>
  <si>
    <t>992 0104 5110000190 244</t>
  </si>
  <si>
    <t>Иные бюджетные ассигнования</t>
  </si>
  <si>
    <t>000 0104 5110000190 800</t>
  </si>
  <si>
    <t>Уплата налогов, сборов и иных платежей</t>
  </si>
  <si>
    <t>000 0104 5110000190 850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</si>
  <si>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</si>
  <si>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</si>
  <si>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</si>
  <si>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</si>
  <si>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</si>
  <si>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</si>
  <si>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Осуществление отдельных полномочий Краснодарского края</t>
  </si>
  <si>
    <t>000 0104 5120000000 000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</si>
  <si>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</si>
  <si>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000 0104 5120060190 000</t>
  </si>
  <si>
    <t>000 0104 5120060190 200</t>
  </si>
  <si>
    <t>000 0104 5120060190 240</t>
  </si>
  <si>
    <t>992 0104 5120060190 244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</si>
  <si>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</si>
  <si>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</si>
  <si>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000 0106 5100000000 000</t>
  </si>
  <si>
    <t>000 0106 5110000000 000</t>
  </si>
  <si>
    <t>000 0106 5110000190 000</t>
  </si>
  <si>
    <t>Межбюджетные трансферты</t>
  </si>
  <si>
    <t>000 0106 5110000190 500</t>
  </si>
  <si>
    <t>Иные межбюджетные трансферты</t>
  </si>
  <si>
    <t>992 0106 5110000190 540</t>
  </si>
  <si>
    <t>Резервные фонды</t>
  </si>
  <si>
    <t>000 0111 0000000000 000</t>
  </si>
  <si>
    <t>000 0111 5100000000 000</t>
  </si>
  <si>
    <t>Финансовое обеспечение непредвиденных расходов</t>
  </si>
  <si>
    <t>000 0111 5140000000 000</t>
  </si>
  <si>
    <t>Резервные фонды администрации муниципального образования</t>
  </si>
  <si>
    <t>000 0111 5140010010 000</t>
  </si>
  <si>
    <t>000 0111 5140010010 800</t>
  </si>
  <si>
    <t>Резервные средства</t>
  </si>
  <si>
    <t>992 0111 5140010010 870</t>
  </si>
  <si>
    <t>Другие общегосударственные вопросы</t>
  </si>
  <si>
    <t>000 0113 0000000000 000</t>
  </si>
  <si>
    <t>000 0113 5100000000 000</t>
  </si>
  <si>
    <t>Реализация муниципальных функций, связанных с муниципальным управлением</t>
  </si>
  <si>
    <t>000 0113 5160000000 000</t>
  </si>
  <si>
    <t>Прочие обязательства муниципального образования</t>
  </si>
  <si>
    <t>000 0113 5160029010 000</t>
  </si>
  <si>
    <t>000 0113 5160029010 800</t>
  </si>
  <si>
    <t>000 0113 5160029010 850</t>
  </si>
  <si>
    <t>992 0113 5160029010 853</t>
  </si>
  <si>
    <t>Мероприятия в рамках управления имуществом муниципального образования</t>
  </si>
  <si>
    <t>000 0113 5200000000 000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</si>
  <si>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</si>
  <si>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000 0113 5200010020 000</t>
  </si>
  <si>
    <t>000 0113 5200010020 200</t>
  </si>
  <si>
    <t>000 0113 5200010020 240</t>
  </si>
  <si>
    <t>992 0113 5200010020 244</t>
  </si>
  <si>
    <t>Ведомственная целевая программа «Информационное освещение деятельности органов местного самоуправления Суворовского сельского поселения Усть-Лабинского района на 2019 год»</t>
  </si>
  <si>
    <t>000 0113 5300000000 000</t>
  </si>
  <si>
    <t>Реализация мероприятий ведомственной целевой программы</t>
  </si>
  <si>
    <t>000 0113 5300010070 000</t>
  </si>
  <si>
    <t>000 0113 5300010070 200</t>
  </si>
  <si>
    <t>000 0113 5300010070 240</t>
  </si>
  <si>
    <t>992 0113 5300010070 244</t>
  </si>
  <si>
    <t>Ведомственная целевая программа «Противодействие коррупции в администрации Суворовского сельского поселения Усть-Лабинского района на 2019 год»</t>
  </si>
  <si>
    <t>000 0113 7200000000 000</t>
  </si>
  <si>
    <t>000 0113 7200010070 000</t>
  </si>
  <si>
    <t>000 0113 7200010070 200</t>
  </si>
  <si>
    <t>000 0113 7200010070 240</t>
  </si>
  <si>
    <t>992 0113 7200010070 244</t>
  </si>
  <si>
    <t>Ведомственная целевая программа "Погашение административного штрафа Суворовского сельского поселения Усть-Лабинского района в 2019 году"</t>
  </si>
  <si>
    <t>000 0113 7500000000 000</t>
  </si>
  <si>
    <t>000 0113 7500010070 000</t>
  </si>
  <si>
    <t>000 0113 7500010070 800</t>
  </si>
  <si>
    <t>000 0113 7500010070 850</t>
  </si>
  <si>
    <t>992 0113 7500010070 853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</si>
  <si>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</si>
  <si>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</si>
  <si>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</si>
  <si>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</si>
  <si>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000 0203 5100000000 000</t>
  </si>
  <si>
    <t>Переданные межбюджетные трансферты в бюджеты поселений</t>
  </si>
  <si>
    <t>000 0203 5150000000 000</t>
  </si>
  <si>
    <t>Осуществление первичного воинского учета на территориях, где отсутствуют военные комиссариаты</t>
  </si>
  <si>
    <t>000 0203 5150051180 000</t>
  </si>
  <si>
    <t>000 0203 5150051180 100</t>
  </si>
  <si>
    <t>000 0203 5150051180 120</t>
  </si>
  <si>
    <t>992 0203 5150051180 121</t>
  </si>
  <si>
    <t>992 0203 5150051180 129</t>
  </si>
  <si>
    <t>000 0203 5150051180 200</t>
  </si>
  <si>
    <t>000 0203 5150051180 240</t>
  </si>
  <si>
    <t>992 0203 5150051180 244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</si>
  <si>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</si>
  <si>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</si>
  <si>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</si>
  <si>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</si>
  <si>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Ведомственная целевая программа «Обеспечение первичных мер пожарной безопасности на территории Суворовского сельского поселения Усть-Лабинского района на 2019 год»</t>
  </si>
  <si>
    <t>000 0310 5600000000 000</t>
  </si>
  <si>
    <t>000 0310 5600010070 000</t>
  </si>
  <si>
    <t>000 0310 5600010070 200</t>
  </si>
  <si>
    <t>000 0310 5600010070 240</t>
  </si>
  <si>
    <t>992 0310 5600010070 244</t>
  </si>
  <si>
    <t>Другие вопросы в области национальной безопасности и правоохранительной деятельности</t>
  </si>
  <si>
    <t>000 0314 0000000000 000</t>
  </si>
  <si>
    <t>Ведомственная целевая программа «Осуществление мероприятий по обеспечению безопасности людей на водных объектах, охране их жизни и здоровья на территории Суворовского сельского поселения Усть-Лабинского района на 2019 год»</t>
  </si>
  <si>
    <t>000 0314 5700000000 000</t>
  </si>
  <si>
    <t>000 0314 5700010070 000</t>
  </si>
  <si>
    <t>000 0314 5700010070 200</t>
  </si>
  <si>
    <t>000 0314 5700010070 240</t>
  </si>
  <si>
    <t>992 0314 5700010070 244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</si>
  <si>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</si>
  <si>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</si>
  <si>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</si>
  <si>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</si>
  <si>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Реализация мероприятий в области дорожного хозяйства</t>
  </si>
  <si>
    <t>000 0409 5900000000 000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</si>
  <si>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</si>
  <si>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000 0409 5900010080 000</t>
  </si>
  <si>
    <t>000 0409 5900010080 200</t>
  </si>
  <si>
    <t>000 0409 5900010080 240</t>
  </si>
  <si>
    <t>992 0409 5900010080 244</t>
  </si>
  <si>
    <t>Ведомственная целевая программа «Повышение безопасности дорожного движения на территории Суворовского сельского поселения Усть-Лабинского района на 2019 год»</t>
  </si>
  <si>
    <t>000 0409 6000000000 000</t>
  </si>
  <si>
    <t>000 0409 6000010070 000</t>
  </si>
  <si>
    <t>000 0409 6000010070 200</t>
  </si>
  <si>
    <t>000 0409 6000010070 240</t>
  </si>
  <si>
    <t>992 0409 6000010070 244</t>
  </si>
  <si>
    <t>Ведомственная целевая программа «Содержание, и ремонт автомобильных дорог общего пользования на территории Суворовского сельского поселения Усть-Лабинского района на 2019 год»</t>
  </si>
  <si>
    <t>000 0409 7400000000 000</t>
  </si>
  <si>
    <t>000 0409 7400010070 000</t>
  </si>
  <si>
    <t>000 0409 7400010070 200</t>
  </si>
  <si>
    <t>000 0409 7400010070 240</t>
  </si>
  <si>
    <t>992 0409 7400010070 244</t>
  </si>
  <si>
    <t>Другие вопросы в области национальной экономики</t>
  </si>
  <si>
    <t>000 0412 0000000000 000</t>
  </si>
  <si>
    <t>Ведомственная целевая программа «Развитие малого предпринимательства на территории Суворовского сельского поселения Усть-Лабинского района на 2019 год»</t>
  </si>
  <si>
    <t>000 0412 6100000000 000</t>
  </si>
  <si>
    <t>000 0412 6100010070 000</t>
  </si>
  <si>
    <t>000 0412 6100010070 200</t>
  </si>
  <si>
    <t>000 0412 6100010070 240</t>
  </si>
  <si>
    <t>992 0412 6100010070 244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</si>
  <si>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</si>
  <si>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</si>
  <si>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</si>
  <si>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</si>
  <si>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Ведомственная целевая программа «Развитие жилищно-коммунального хозяйства на территории Суворовского сельского поселения Усть-Лабинского района на 2019 год»</t>
  </si>
  <si>
    <t>000 0502 6200000000 000</t>
  </si>
  <si>
    <t>000 0502 6200010070 000</t>
  </si>
  <si>
    <t>000 0502 6200010070 200</t>
  </si>
  <si>
    <t>000 0502 6200010070 240</t>
  </si>
  <si>
    <t>992 0502 6200010070 244</t>
  </si>
  <si>
    <t>Благоустройство</t>
  </si>
  <si>
    <t>000 0503 0000000000 000</t>
  </si>
  <si>
    <t>Другие мероприятия в области благоустройства</t>
  </si>
  <si>
    <t>000 0503 6300000000 000</t>
  </si>
  <si>
    <t>Уличное освещение</t>
  </si>
  <si>
    <t>000 0503 6300010120 000</t>
  </si>
  <si>
    <t>000 0503 6300010120 200</t>
  </si>
  <si>
    <t>000 0503 6300010120 240</t>
  </si>
  <si>
    <t>992 0503 6300010120 244</t>
  </si>
  <si>
    <t>Прочие мероприятия по благоустройству поселения</t>
  </si>
  <si>
    <t>000 0503 6300010130 000</t>
  </si>
  <si>
    <t>000 0503 6300010130 200</t>
  </si>
  <si>
    <t>000 0503 6300010130 240</t>
  </si>
  <si>
    <t>992 0503 6300010130 244</t>
  </si>
  <si>
    <t>Другие вопросы в области жилищно-коммунального хозяйства</t>
  </si>
  <si>
    <t>000 0505 0000000000 000</t>
  </si>
  <si>
    <t>Ведомственная целевая программа «Погашение задолженности по исполнительным документам МБУ «Возрождение» Суворовского сельского поселения Усть-Лабинского района в 2019 году»</t>
  </si>
  <si>
    <t>000 0505 8200000000 000</t>
  </si>
  <si>
    <t>000 0505 8200010070 000</t>
  </si>
  <si>
    <t>Предоставление субсидий бюджетным, автономным учреждениям и иным некоммерческим организациям</t>
  </si>
  <si>
    <t>000 0505 8200010070 600</t>
  </si>
  <si>
    <t>Субсидии бюджетным учреждениям</t>
  </si>
  <si>
    <t>000 0505 8200010070 610</t>
  </si>
  <si>
    <t>Субсидии бюджетным учреждениям на иные цели</t>
  </si>
  <si>
    <t>992 0505 8200010070 612</t>
  </si>
  <si>
    <t>Ведомственная целевая программа «Погашение задолженности по электроэнергии МБУ «Возрождение» Суворовского сельского поселения Усть-Лабинского района в 2019 году»</t>
  </si>
  <si>
    <t>000 0505 8300000000 000</t>
  </si>
  <si>
    <t>000 0505 8300010070 000</t>
  </si>
  <si>
    <t>000 0505 8300010070 600</t>
  </si>
  <si>
    <t>000 0505 8300010070 610</t>
  </si>
  <si>
    <t>992 0505 8300010070 612</t>
  </si>
  <si>
    <t>ОБРАЗОВАНИЕ</t>
  </si>
  <si>
    <t>000 0700 0000000000 000</t>
  </si>
  <si>
    <t>Молодежная политика</t>
  </si>
  <si>
    <t>000 0707 0000000000 000</t>
  </si>
  <si>
    <t>Ведомственная целевая программа «Организация и осуществление мероприятий по работе с детьми и молодежью на территории Суворовского сельского поселения Усть-Лабинского района на 2019 год»</t>
  </si>
  <si>
    <t>000 0707 6500000000 000</t>
  </si>
  <si>
    <t>000 0707 6500010070 000</t>
  </si>
  <si>
    <t>000 0707 6500010070 200</t>
  </si>
  <si>
    <t>000 0707 6500010070 240</t>
  </si>
  <si>
    <t>992 0707 6500010070 244</t>
  </si>
  <si>
    <t>КУЛЬТУРА, КИНЕМАТОГРАФИЯ</t>
  </si>
  <si>
    <t>000 0800 0000000000 000</t>
  </si>
  <si>
    <t>Культура</t>
  </si>
  <si>
    <t>000 0801 0000000000 000</t>
  </si>
  <si>
    <t>Мероприятия в области культуры</t>
  </si>
  <si>
    <t>000 0801 6600000000 000</t>
  </si>
  <si>
    <t>Организация библиотечного обслуживания</t>
  </si>
  <si>
    <t>000 0801 6610000000 000</t>
  </si>
  <si>
    <t>Расходы на обеспечение деятельности (оказание услуг) муниципальных учреждений</t>
  </si>
  <si>
    <t>000 0801 6610000590 000</t>
  </si>
  <si>
    <t>000 0801 6610000590 500</t>
  </si>
  <si>
    <t>992 0801 6610000590 540</t>
  </si>
  <si>
    <t>Обеспечение населения услугами учреждений культуры</t>
  </si>
  <si>
    <t>000 0801 6620000000 000</t>
  </si>
  <si>
    <t>000 0801 6620000590 000</t>
  </si>
  <si>
    <t>000 0801 6620000590 100</t>
  </si>
  <si>
    <t>Расходы на выплаты персоналу казенных учреждений</t>
  </si>
  <si>
    <t>000 0801 6620000590 110</t>
  </si>
  <si>
    <t>Фонд оплаты труда учреждений</t>
  </si>
  <si>
    <t>992 0801 6620000590 111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</si>
  <si>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</si>
  <si>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992 0801 6620000590 119</t>
  </si>
  <si>
    <t>000 0801 6620000590 200</t>
  </si>
  <si>
    <t>000 0801 6620000590 240</t>
  </si>
  <si>
    <t>992 0801 6620000590 244</t>
  </si>
  <si>
    <t>000 0801 6620000590 800</t>
  </si>
  <si>
    <t>000 0801 6620000590 850</t>
  </si>
  <si>
    <t>992 0801 6620000590 852</t>
  </si>
  <si>
    <t>992 0801 6620000590 853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</si>
  <si>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</si>
  <si>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</si>
  <si>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</si>
  <si>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</si>
  <si>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Ведомственная целевая программа «Социальная поддержка отдельных категорий населения Суворовского сельского поселения Усть-Лабинского района на 2019 год»</t>
  </si>
  <si>
    <t>000 1003 6700000000 000</t>
  </si>
  <si>
    <t>000 1003 6700010070 000</t>
  </si>
  <si>
    <t>Социальное обеспечение и иные выплаты населению</t>
  </si>
  <si>
    <t>000 1003 6700010070 300</t>
  </si>
  <si>
    <t>Публичные нормативные социальные выплаты гражданам</t>
  </si>
  <si>
    <t>000 1003 6700010070 310</t>
  </si>
  <si>
    <t>Иные пенсии, социальные доплаты к пенсиям</t>
  </si>
  <si>
    <t>992 1003 6700010070 312</t>
  </si>
  <si>
    <t>ФИЗИЧЕСКАЯ КУЛЬТУРА И СПОРТ</t>
  </si>
  <si>
    <t>000 1100 0000000000 000</t>
  </si>
  <si>
    <t>Физическая культура</t>
  </si>
  <si>
    <t>000 1101 0000000000 000</t>
  </si>
  <si>
    <t>Ведомственная целевая программа «Организация и осуществление мероприятий в области спорта и физической культуры на территории Суворовского сельского поселения Усть-Лабинского района на 2019 год»</t>
  </si>
  <si>
    <t>000 1101 6800000000 000</t>
  </si>
  <si>
    <t>000 1101 6800010070 000</t>
  </si>
  <si>
    <t>000 1101 6800010070 200</t>
  </si>
  <si>
    <t>000 1101 6800010070 240</t>
  </si>
  <si>
    <t>992 1101 6800010070 244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</si>
  <si>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</si>
  <si>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</si>
  <si>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</si>
  <si>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</si>
  <si>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000 1301 7900000000 000</t>
  </si>
  <si>
    <t>Процентные платежи по муниципальному долгу</t>
  </si>
  <si>
    <t>000 1301 7900009500 000</t>
  </si>
  <si>
    <t>Обслуживание государственного (муниципального) долга</t>
  </si>
  <si>
    <t>000 1301 7900009500 700</t>
  </si>
  <si>
    <t>Обслуживание муниципального долга</t>
  </si>
  <si>
    <t>992 1301 7900009500 730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</si>
  <si>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</si>
  <si>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</si>
  <si>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</si>
  <si>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</si>
  <si>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</si>
  <si>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</si>
  <si>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</si>
  <si>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</si>
  <si>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</si>
  <si>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</si>
  <si>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</si>
  <si>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</si>
  <si>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</si>
  <si>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992 01030100100000710</t>
  </si>
  <si>
    <t>источники внешнего финансирования бюджета</t>
  </si>
  <si>
    <t>Изменение остатков средств</t>
  </si>
  <si>
    <t>000 01000000000000000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</si>
  <si>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</si>
  <si>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</si>
  <si>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</si>
  <si>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</si>
  <si>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</si>
  <si>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</si>
  <si>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</si>
  <si>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</si>
  <si>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</si>
  <si>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</si>
  <si>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</si>
  <si>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</si>
  <si>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</si>
  <si>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</si>
  <si>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</si>
  <si>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</si>
  <si>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100 01050201100000610</t>
  </si>
  <si>
    <t>Сорокина В.А.</t>
  </si>
  <si>
    <t>Приложение</t>
  </si>
  <si>
    <t>к постановлению администрации Суворовского сельского</t>
  </si>
  <si>
    <t>поселения Усть-Лабинского района</t>
  </si>
  <si>
    <t>Процент исполнения</t>
  </si>
  <si>
    <t>Начальник финансового отдела</t>
  </si>
  <si>
    <t>от 05 июля 2019 года № 64</t>
  </si>
  <si>
    <t>Отчет об исполнении бюджета Суворовского сельского поселения Усть-Лабинского района за 1 полугодие 2019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</si>
  <si>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</si>
  <si>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</si>
  <si>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</si>
  <si>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182 10102020010000110</t>
  </si>
  <si>
    <t>000 20215002000000150</t>
  </si>
  <si>
    <t>992 20215002100000150</t>
  </si>
  <si>
    <t>Обеспечение проведения выборов и референдумов</t>
  </si>
  <si>
    <t>Мероприятия по обеспечению проведения выборов и референдумов муниципального образования</t>
  </si>
  <si>
    <t>Реализация других мероприятий</t>
  </si>
  <si>
    <t>Специальные расходы</t>
  </si>
  <si>
    <t>Ведомственная целевая программа «Создание условий для обеспечения стабильной деятельности администрации Суворовского сельского поселения Усть-Лабинского района на 2019 год»</t>
  </si>
  <si>
    <t>000 0107 0000000000 000</t>
  </si>
  <si>
    <t>000 0107 5100000000 000</t>
  </si>
  <si>
    <t>000 0107 5130000000 000</t>
  </si>
  <si>
    <t>000 0107 5130010030 000</t>
  </si>
  <si>
    <t>000 0107 5130010030 800</t>
  </si>
  <si>
    <t>992 0107 5130010030 880</t>
  </si>
  <si>
    <t>000 0113 5400000000 000</t>
  </si>
  <si>
    <t>000 0113 5400010070 000</t>
  </si>
  <si>
    <t>000 0113 5400010070 200</t>
  </si>
  <si>
    <t>000 0113 5400010070 240</t>
  </si>
  <si>
    <t>992 0113 5400010070 244</t>
  </si>
  <si>
    <t>Изменение остатков средств на счетах по учету средств бюджетов</t>
  </si>
  <si>
    <t xml:space="preserve"> </t>
  </si>
  <si>
    <t>0,00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</si>
</sst>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2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174" fontId="1" fillId="0" borderId="14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46">
      <selection activeCell="E34" sqref="E34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1.7109375" style="0" customWidth="1"/>
    <col min="5" max="5" width="12.57421875" style="0" customWidth="1"/>
  </cols>
  <sheetData>
    <row r="1" spans="1:5" ht="12.75">
      <c r="A1" s="24" t="s">
        <v>436</v>
      </c>
      <c r="B1" s="24"/>
      <c r="C1" s="24"/>
      <c r="D1" s="24"/>
      <c r="E1" s="24"/>
    </row>
    <row r="2" spans="1:5" ht="12.75">
      <c r="A2" s="24" t="s">
        <v>437</v>
      </c>
      <c r="B2" s="24"/>
      <c r="C2" s="24"/>
      <c r="D2" s="24"/>
      <c r="E2" s="24"/>
    </row>
    <row r="3" spans="1:5" ht="12.75">
      <c r="A3" s="24" t="s">
        <v>438</v>
      </c>
      <c r="B3" s="24"/>
      <c r="C3" s="24"/>
      <c r="D3" s="24"/>
      <c r="E3" s="24"/>
    </row>
    <row r="4" spans="1:5" ht="12.75">
      <c r="A4" s="25" t="s">
        <v>441</v>
      </c>
      <c r="B4" s="25"/>
      <c r="C4" s="25"/>
      <c r="D4" s="25"/>
      <c r="E4" s="25"/>
    </row>
    <row r="5" spans="1:5" ht="12.75">
      <c r="A5" s="22"/>
      <c r="B5" s="22"/>
      <c r="C5" s="22"/>
      <c r="D5" s="22"/>
      <c r="E5" s="22"/>
    </row>
    <row r="6" spans="1:5" ht="15">
      <c r="A6" s="23" t="s">
        <v>442</v>
      </c>
      <c r="B6" s="23"/>
      <c r="C6" s="23"/>
      <c r="D6" s="23"/>
      <c r="E6" s="23"/>
    </row>
    <row r="7" spans="1:5" ht="12.75">
      <c r="A7" s="5"/>
      <c r="B7" s="5"/>
      <c r="C7" s="5"/>
      <c r="D7" s="5"/>
      <c r="E7" s="5"/>
    </row>
    <row r="8" spans="1:5" ht="15" customHeight="1">
      <c r="A8" s="20" t="s">
        <v>0</v>
      </c>
      <c r="B8" s="21"/>
      <c r="C8" s="21"/>
      <c r="D8" s="21"/>
      <c r="E8" s="21"/>
    </row>
    <row r="9" spans="1:5" ht="12.75">
      <c r="A9" s="2"/>
      <c r="B9" s="2"/>
      <c r="C9" s="2"/>
      <c r="D9" s="2"/>
      <c r="E9" s="2"/>
    </row>
    <row r="10" spans="1:5" ht="39" customHeight="1">
      <c r="A10" s="3" t="s">
        <v>1</v>
      </c>
      <c r="B10" s="6" t="s">
        <v>2</v>
      </c>
      <c r="C10" s="6" t="s">
        <v>3</v>
      </c>
      <c r="D10" s="6" t="s">
        <v>4</v>
      </c>
      <c r="E10" s="7" t="s">
        <v>439</v>
      </c>
    </row>
    <row r="11" spans="1:5" ht="12.75">
      <c r="A11" s="3" t="s">
        <v>5</v>
      </c>
      <c r="B11" s="11">
        <v>2</v>
      </c>
      <c r="C11" s="11">
        <v>3</v>
      </c>
      <c r="D11" s="11">
        <v>4</v>
      </c>
      <c r="E11" s="11">
        <v>5</v>
      </c>
    </row>
    <row r="12" spans="1:5" ht="12.75">
      <c r="A12" s="10" t="s">
        <v>6</v>
      </c>
      <c r="B12" s="12" t="s">
        <v>7</v>
      </c>
      <c r="C12" s="13">
        <v>10016322.1</v>
      </c>
      <c r="D12" s="13">
        <v>4280779.29</v>
      </c>
      <c r="E12" s="13">
        <f>D12/C12*100</f>
        <v>42.73803545115627</v>
      </c>
    </row>
    <row r="13" spans="1:5" ht="12.75">
      <c r="A13" s="10" t="s">
        <v>8</v>
      </c>
      <c r="B13" s="12"/>
      <c r="C13" s="14"/>
      <c r="D13" s="14"/>
      <c r="E13" s="14"/>
    </row>
    <row r="14" spans="1:5" ht="12.75">
      <c r="A14" s="10" t="s">
        <v>9</v>
      </c>
      <c r="B14" s="12" t="s">
        <v>10</v>
      </c>
      <c r="C14" s="13">
        <v>6838129.24</v>
      </c>
      <c r="D14" s="13">
        <v>2763316.81</v>
      </c>
      <c r="E14" s="13">
        <f>D14/C14*100</f>
        <v>40.41042093553646</v>
      </c>
    </row>
    <row r="15" spans="1:5" ht="12.75">
      <c r="A15" s="10" t="s">
        <v>11</v>
      </c>
      <c r="B15" s="12" t="s">
        <v>12</v>
      </c>
      <c r="C15" s="13">
        <v>1896000</v>
      </c>
      <c r="D15" s="13">
        <v>949466.04</v>
      </c>
      <c r="E15" s="13">
        <f>D15/C15*100</f>
        <v>50.07732278481013</v>
      </c>
    </row>
    <row r="16" spans="1:5" ht="12.75">
      <c r="A16" s="10" t="s">
        <v>13</v>
      </c>
      <c r="B16" s="12" t="s">
        <v>14</v>
      </c>
      <c r="C16" s="13">
        <v>1896000</v>
      </c>
      <c r="D16" s="13">
        <v>949466.04</v>
      </c>
      <c r="E16" s="13">
        <f>D16/C16*100</f>
        <v>50.07732278481013</v>
      </c>
    </row>
    <row r="17" spans="1:5" ht="45">
      <c r="A17" s="10" t="s">
        <v>15</v>
      </c>
      <c r="B17" s="12" t="s">
        <v>16</v>
      </c>
      <c r="C17" s="13">
        <v>1896000</v>
      </c>
      <c r="D17" s="13">
        <v>913247.81</v>
      </c>
      <c r="E17" s="13">
        <f>D17/C17*100</f>
        <v>48.167078586497894</v>
      </c>
    </row>
    <row r="18" spans="1:5" ht="56.25">
      <c r="A18" s="10" t="s">
        <v>443</v>
      </c>
      <c r="B18" s="12" t="s">
        <v>446</v>
      </c>
      <c r="C18" s="13">
        <v>0</v>
      </c>
      <c r="D18" s="13">
        <v>1441.3</v>
      </c>
      <c r="E18" s="13">
        <v>0</v>
      </c>
    </row>
    <row r="19" spans="1:5" ht="22.5">
      <c r="A19" s="10" t="s">
        <v>17</v>
      </c>
      <c r="B19" s="12" t="s">
        <v>18</v>
      </c>
      <c r="C19" s="13">
        <v>0</v>
      </c>
      <c r="D19" s="13">
        <v>218.98</v>
      </c>
      <c r="E19" s="13">
        <v>0</v>
      </c>
    </row>
    <row r="20" spans="1:5" ht="45">
      <c r="A20" s="10" t="s">
        <v>19</v>
      </c>
      <c r="B20" s="12" t="s">
        <v>20</v>
      </c>
      <c r="C20" s="13">
        <v>0</v>
      </c>
      <c r="D20" s="13">
        <v>34557.95</v>
      </c>
      <c r="E20" s="13">
        <v>0</v>
      </c>
    </row>
    <row r="21" spans="1:5" ht="22.5">
      <c r="A21" s="10" t="s">
        <v>21</v>
      </c>
      <c r="B21" s="12" t="s">
        <v>22</v>
      </c>
      <c r="C21" s="13">
        <v>957100</v>
      </c>
      <c r="D21" s="13">
        <v>604712.62</v>
      </c>
      <c r="E21" s="13">
        <f aca="true" t="shared" si="0" ref="E21:E27">D21/C21*100</f>
        <v>63.18175948176784</v>
      </c>
    </row>
    <row r="22" spans="1:5" ht="22.5">
      <c r="A22" s="10" t="s">
        <v>23</v>
      </c>
      <c r="B22" s="12" t="s">
        <v>24</v>
      </c>
      <c r="C22" s="13">
        <v>957100</v>
      </c>
      <c r="D22" s="13">
        <v>604712.62</v>
      </c>
      <c r="E22" s="13">
        <f t="shared" si="0"/>
        <v>63.18175948176784</v>
      </c>
    </row>
    <row r="23" spans="1:5" ht="33.75">
      <c r="A23" s="10" t="s">
        <v>25</v>
      </c>
      <c r="B23" s="12" t="s">
        <v>26</v>
      </c>
      <c r="C23" s="13">
        <v>443000</v>
      </c>
      <c r="D23" s="13">
        <v>274514.11</v>
      </c>
      <c r="E23" s="13">
        <f t="shared" si="0"/>
        <v>61.967067720090284</v>
      </c>
    </row>
    <row r="24" spans="1:5" ht="56.25">
      <c r="A24" s="10" t="s">
        <v>27</v>
      </c>
      <c r="B24" s="12" t="s">
        <v>28</v>
      </c>
      <c r="C24" s="13">
        <v>443000</v>
      </c>
      <c r="D24" s="13">
        <v>274514.11</v>
      </c>
      <c r="E24" s="13">
        <f t="shared" si="0"/>
        <v>61.967067720090284</v>
      </c>
    </row>
    <row r="25" spans="1:5" ht="45">
      <c r="A25" s="10" t="s">
        <v>29</v>
      </c>
      <c r="B25" s="12" t="s">
        <v>30</v>
      </c>
      <c r="C25" s="13">
        <v>4100</v>
      </c>
      <c r="D25" s="13">
        <v>2082.76</v>
      </c>
      <c r="E25" s="13">
        <f t="shared" si="0"/>
        <v>50.79902439024391</v>
      </c>
    </row>
    <row r="26" spans="1:5" ht="67.5">
      <c r="A26" s="10" t="s">
        <v>31</v>
      </c>
      <c r="B26" s="12" t="s">
        <v>32</v>
      </c>
      <c r="C26" s="13">
        <v>4100</v>
      </c>
      <c r="D26" s="13">
        <v>2082.76</v>
      </c>
      <c r="E26" s="13">
        <f t="shared" si="0"/>
        <v>50.79902439024391</v>
      </c>
    </row>
    <row r="27" spans="1:5" ht="33.75">
      <c r="A27" s="10" t="s">
        <v>33</v>
      </c>
      <c r="B27" s="12" t="s">
        <v>34</v>
      </c>
      <c r="C27" s="13">
        <v>510000</v>
      </c>
      <c r="D27" s="13">
        <v>380404.51</v>
      </c>
      <c r="E27" s="13">
        <f t="shared" si="0"/>
        <v>74.58911960784313</v>
      </c>
    </row>
    <row r="28" spans="1:5" ht="56.25">
      <c r="A28" s="10" t="s">
        <v>35</v>
      </c>
      <c r="B28" s="12" t="s">
        <v>36</v>
      </c>
      <c r="C28" s="13">
        <v>510000</v>
      </c>
      <c r="D28" s="13">
        <v>380404.51</v>
      </c>
      <c r="E28" s="13">
        <v>0</v>
      </c>
    </row>
    <row r="29" spans="1:5" ht="33.75">
      <c r="A29" s="10" t="s">
        <v>37</v>
      </c>
      <c r="B29" s="12" t="s">
        <v>38</v>
      </c>
      <c r="C29" s="13">
        <v>0</v>
      </c>
      <c r="D29" s="13">
        <v>-52288.76</v>
      </c>
      <c r="E29" s="13">
        <v>0</v>
      </c>
    </row>
    <row r="30" spans="1:5" ht="56.25">
      <c r="A30" s="10" t="s">
        <v>39</v>
      </c>
      <c r="B30" s="12" t="s">
        <v>40</v>
      </c>
      <c r="C30" s="13">
        <v>0</v>
      </c>
      <c r="D30" s="13">
        <v>-52288.76</v>
      </c>
      <c r="E30" s="13">
        <v>0</v>
      </c>
    </row>
    <row r="31" spans="1:5" ht="12.75">
      <c r="A31" s="10" t="s">
        <v>41</v>
      </c>
      <c r="B31" s="12" t="s">
        <v>42</v>
      </c>
      <c r="C31" s="13">
        <v>400000</v>
      </c>
      <c r="D31" s="13">
        <v>382107.94</v>
      </c>
      <c r="E31" s="13">
        <f aca="true" t="shared" si="1" ref="E31:E68">D31/C31*100</f>
        <v>95.526985</v>
      </c>
    </row>
    <row r="32" spans="1:5" ht="12.75">
      <c r="A32" s="10" t="s">
        <v>43</v>
      </c>
      <c r="B32" s="12" t="s">
        <v>44</v>
      </c>
      <c r="C32" s="13">
        <v>400000</v>
      </c>
      <c r="D32" s="13">
        <v>382107.94</v>
      </c>
      <c r="E32" s="13">
        <f t="shared" si="1"/>
        <v>95.526985</v>
      </c>
    </row>
    <row r="33" spans="1:5" ht="12.75">
      <c r="A33" s="10" t="s">
        <v>43</v>
      </c>
      <c r="B33" s="12" t="s">
        <v>45</v>
      </c>
      <c r="C33" s="13">
        <v>400000</v>
      </c>
      <c r="D33" s="13">
        <v>382107.94</v>
      </c>
      <c r="E33" s="13">
        <f t="shared" si="1"/>
        <v>95.526985</v>
      </c>
    </row>
    <row r="34" spans="1:5" ht="12.75">
      <c r="A34" s="10" t="s">
        <v>46</v>
      </c>
      <c r="B34" s="12" t="s">
        <v>47</v>
      </c>
      <c r="C34" s="13">
        <v>3390000</v>
      </c>
      <c r="D34" s="13">
        <v>655166.66</v>
      </c>
      <c r="E34" s="13">
        <f t="shared" si="1"/>
        <v>19.326450147492626</v>
      </c>
    </row>
    <row r="35" spans="1:5" ht="12.75">
      <c r="A35" s="10" t="s">
        <v>48</v>
      </c>
      <c r="B35" s="12" t="s">
        <v>49</v>
      </c>
      <c r="C35" s="13">
        <v>300000</v>
      </c>
      <c r="D35" s="13">
        <v>75134.41</v>
      </c>
      <c r="E35" s="13">
        <f t="shared" si="1"/>
        <v>25.04480333333333</v>
      </c>
    </row>
    <row r="36" spans="1:5" ht="22.5">
      <c r="A36" s="10" t="s">
        <v>50</v>
      </c>
      <c r="B36" s="12" t="s">
        <v>51</v>
      </c>
      <c r="C36" s="13">
        <v>300000</v>
      </c>
      <c r="D36" s="13">
        <v>75134.41</v>
      </c>
      <c r="E36" s="13">
        <f t="shared" si="1"/>
        <v>25.04480333333333</v>
      </c>
    </row>
    <row r="37" spans="1:5" ht="12.75">
      <c r="A37" s="10" t="s">
        <v>52</v>
      </c>
      <c r="B37" s="12" t="s">
        <v>53</v>
      </c>
      <c r="C37" s="13">
        <v>3090000</v>
      </c>
      <c r="D37" s="13">
        <v>580032.25</v>
      </c>
      <c r="E37" s="13">
        <f t="shared" si="1"/>
        <v>18.77127022653722</v>
      </c>
    </row>
    <row r="38" spans="1:5" ht="12.75">
      <c r="A38" s="10" t="s">
        <v>54</v>
      </c>
      <c r="B38" s="12" t="s">
        <v>55</v>
      </c>
      <c r="C38" s="13">
        <v>1000000</v>
      </c>
      <c r="D38" s="13">
        <v>496691.16</v>
      </c>
      <c r="E38" s="13">
        <f t="shared" si="1"/>
        <v>49.669115999999995</v>
      </c>
    </row>
    <row r="39" spans="1:5" ht="22.5">
      <c r="A39" s="10" t="s">
        <v>56</v>
      </c>
      <c r="B39" s="12" t="s">
        <v>57</v>
      </c>
      <c r="C39" s="13">
        <v>1000000</v>
      </c>
      <c r="D39" s="13">
        <v>496691.16</v>
      </c>
      <c r="E39" s="13">
        <f t="shared" si="1"/>
        <v>49.669115999999995</v>
      </c>
    </row>
    <row r="40" spans="1:5" ht="12.75">
      <c r="A40" s="10" t="s">
        <v>58</v>
      </c>
      <c r="B40" s="12" t="s">
        <v>59</v>
      </c>
      <c r="C40" s="13">
        <v>2090000</v>
      </c>
      <c r="D40" s="13">
        <v>83341.09</v>
      </c>
      <c r="E40" s="13">
        <f t="shared" si="1"/>
        <v>3.9876119617224877</v>
      </c>
    </row>
    <row r="41" spans="1:5" ht="22.5">
      <c r="A41" s="10" t="s">
        <v>60</v>
      </c>
      <c r="B41" s="12" t="s">
        <v>61</v>
      </c>
      <c r="C41" s="13">
        <v>2090000</v>
      </c>
      <c r="D41" s="13">
        <v>83341.09</v>
      </c>
      <c r="E41" s="13">
        <f t="shared" si="1"/>
        <v>3.9876119617224877</v>
      </c>
    </row>
    <row r="42" spans="1:5" ht="22.5">
      <c r="A42" s="10" t="s">
        <v>62</v>
      </c>
      <c r="B42" s="12" t="s">
        <v>63</v>
      </c>
      <c r="C42" s="13">
        <v>96500</v>
      </c>
      <c r="D42" s="13">
        <v>30055.17</v>
      </c>
      <c r="E42" s="13">
        <f t="shared" si="1"/>
        <v>31.14525388601036</v>
      </c>
    </row>
    <row r="43" spans="1:5" ht="45">
      <c r="A43" s="10" t="s">
        <v>64</v>
      </c>
      <c r="B43" s="12" t="s">
        <v>65</v>
      </c>
      <c r="C43" s="13">
        <v>96500</v>
      </c>
      <c r="D43" s="13">
        <v>30055.17</v>
      </c>
      <c r="E43" s="13">
        <f t="shared" si="1"/>
        <v>31.14525388601036</v>
      </c>
    </row>
    <row r="44" spans="1:5" ht="45">
      <c r="A44" s="10" t="s">
        <v>66</v>
      </c>
      <c r="B44" s="12" t="s">
        <v>67</v>
      </c>
      <c r="C44" s="13">
        <v>96500</v>
      </c>
      <c r="D44" s="13">
        <v>30055.17</v>
      </c>
      <c r="E44" s="13">
        <f t="shared" si="1"/>
        <v>31.14525388601036</v>
      </c>
    </row>
    <row r="45" spans="1:5" ht="33.75">
      <c r="A45" s="10" t="s">
        <v>68</v>
      </c>
      <c r="B45" s="12" t="s">
        <v>69</v>
      </c>
      <c r="C45" s="13">
        <v>96500</v>
      </c>
      <c r="D45" s="13">
        <v>30055.17</v>
      </c>
      <c r="E45" s="13">
        <f t="shared" si="1"/>
        <v>31.14525388601036</v>
      </c>
    </row>
    <row r="46" spans="1:5" ht="12.75">
      <c r="A46" s="10" t="s">
        <v>70</v>
      </c>
      <c r="B46" s="12" t="s">
        <v>71</v>
      </c>
      <c r="C46" s="13">
        <v>98529.24</v>
      </c>
      <c r="D46" s="13">
        <v>141808.38</v>
      </c>
      <c r="E46" s="13">
        <f t="shared" si="1"/>
        <v>143.9251738874673</v>
      </c>
    </row>
    <row r="47" spans="1:5" ht="12.75">
      <c r="A47" s="10" t="s">
        <v>72</v>
      </c>
      <c r="B47" s="12" t="s">
        <v>73</v>
      </c>
      <c r="C47" s="13">
        <v>98529.24</v>
      </c>
      <c r="D47" s="13">
        <v>141808.38</v>
      </c>
      <c r="E47" s="13">
        <f t="shared" si="1"/>
        <v>143.9251738874673</v>
      </c>
    </row>
    <row r="48" spans="1:5" ht="12.75">
      <c r="A48" s="10" t="s">
        <v>74</v>
      </c>
      <c r="B48" s="12" t="s">
        <v>75</v>
      </c>
      <c r="C48" s="13">
        <v>98529.24</v>
      </c>
      <c r="D48" s="13">
        <v>141808.38</v>
      </c>
      <c r="E48" s="13">
        <f t="shared" si="1"/>
        <v>143.9251738874673</v>
      </c>
    </row>
    <row r="49" spans="1:5" ht="12.75">
      <c r="A49" s="10" t="s">
        <v>76</v>
      </c>
      <c r="B49" s="12" t="s">
        <v>77</v>
      </c>
      <c r="C49" s="13">
        <v>98529.24</v>
      </c>
      <c r="D49" s="13">
        <v>141808.38</v>
      </c>
      <c r="E49" s="13">
        <f t="shared" si="1"/>
        <v>143.9251738874673</v>
      </c>
    </row>
    <row r="50" spans="1:5" ht="12.75">
      <c r="A50" s="10" t="s">
        <v>78</v>
      </c>
      <c r="B50" s="12" t="s">
        <v>79</v>
      </c>
      <c r="C50" s="13">
        <v>3178192.86</v>
      </c>
      <c r="D50" s="13">
        <v>1517462.48</v>
      </c>
      <c r="E50" s="13">
        <f t="shared" si="1"/>
        <v>47.74607919797542</v>
      </c>
    </row>
    <row r="51" spans="1:5" ht="22.5">
      <c r="A51" s="10" t="s">
        <v>80</v>
      </c>
      <c r="B51" s="12" t="s">
        <v>81</v>
      </c>
      <c r="C51" s="13">
        <v>3273200</v>
      </c>
      <c r="D51" s="13">
        <v>1612469.62</v>
      </c>
      <c r="E51" s="13">
        <f t="shared" si="1"/>
        <v>49.26278931932055</v>
      </c>
    </row>
    <row r="52" spans="1:5" ht="12.75">
      <c r="A52" s="10" t="s">
        <v>82</v>
      </c>
      <c r="B52" s="12" t="s">
        <v>83</v>
      </c>
      <c r="C52" s="13">
        <v>3047700</v>
      </c>
      <c r="D52" s="13">
        <v>1524000</v>
      </c>
      <c r="E52" s="13">
        <f t="shared" si="1"/>
        <v>50.00492174426617</v>
      </c>
    </row>
    <row r="53" spans="1:5" ht="12.75">
      <c r="A53" s="10" t="s">
        <v>84</v>
      </c>
      <c r="B53" s="12" t="s">
        <v>85</v>
      </c>
      <c r="C53" s="13">
        <v>2547300</v>
      </c>
      <c r="D53" s="13">
        <v>1273800</v>
      </c>
      <c r="E53" s="13">
        <f t="shared" si="1"/>
        <v>50.005888587916616</v>
      </c>
    </row>
    <row r="54" spans="1:5" ht="12.75">
      <c r="A54" s="10" t="s">
        <v>86</v>
      </c>
      <c r="B54" s="12" t="s">
        <v>87</v>
      </c>
      <c r="C54" s="13">
        <v>2547300</v>
      </c>
      <c r="D54" s="13">
        <v>1273800</v>
      </c>
      <c r="E54" s="13">
        <f t="shared" si="1"/>
        <v>50.005888587916616</v>
      </c>
    </row>
    <row r="55" spans="1:5" ht="12.75">
      <c r="A55" s="10" t="s">
        <v>444</v>
      </c>
      <c r="B55" s="12" t="s">
        <v>447</v>
      </c>
      <c r="C55" s="13">
        <v>500400</v>
      </c>
      <c r="D55" s="13">
        <v>250200</v>
      </c>
      <c r="E55" s="13">
        <f t="shared" si="1"/>
        <v>50</v>
      </c>
    </row>
    <row r="56" spans="1:5" ht="22.5">
      <c r="A56" s="10" t="s">
        <v>445</v>
      </c>
      <c r="B56" s="12" t="s">
        <v>448</v>
      </c>
      <c r="C56" s="13">
        <v>500400</v>
      </c>
      <c r="D56" s="13">
        <v>250200</v>
      </c>
      <c r="E56" s="13">
        <f t="shared" si="1"/>
        <v>50</v>
      </c>
    </row>
    <row r="57" spans="1:5" ht="12.75">
      <c r="A57" s="10" t="s">
        <v>88</v>
      </c>
      <c r="B57" s="12" t="s">
        <v>89</v>
      </c>
      <c r="C57" s="13">
        <v>225500</v>
      </c>
      <c r="D57" s="13">
        <v>88469.62</v>
      </c>
      <c r="E57" s="13">
        <f t="shared" si="1"/>
        <v>39.23264745011086</v>
      </c>
    </row>
    <row r="58" spans="1:5" ht="22.5">
      <c r="A58" s="10" t="s">
        <v>90</v>
      </c>
      <c r="B58" s="12" t="s">
        <v>91</v>
      </c>
      <c r="C58" s="13">
        <v>3800</v>
      </c>
      <c r="D58" s="13">
        <v>3800</v>
      </c>
      <c r="E58" s="13">
        <f t="shared" si="1"/>
        <v>100</v>
      </c>
    </row>
    <row r="59" spans="1:5" ht="22.5">
      <c r="A59" s="10" t="s">
        <v>92</v>
      </c>
      <c r="B59" s="12" t="s">
        <v>93</v>
      </c>
      <c r="C59" s="13">
        <v>3800</v>
      </c>
      <c r="D59" s="13">
        <v>3800</v>
      </c>
      <c r="E59" s="13">
        <f t="shared" si="1"/>
        <v>100</v>
      </c>
    </row>
    <row r="60" spans="1:5" ht="22.5">
      <c r="A60" s="10" t="s">
        <v>94</v>
      </c>
      <c r="B60" s="12" t="s">
        <v>95</v>
      </c>
      <c r="C60" s="13">
        <v>221700</v>
      </c>
      <c r="D60" s="13">
        <v>84669.62</v>
      </c>
      <c r="E60" s="13">
        <f t="shared" si="1"/>
        <v>38.19107803337844</v>
      </c>
    </row>
    <row r="61" spans="1:5" ht="22.5">
      <c r="A61" s="10" t="s">
        <v>96</v>
      </c>
      <c r="B61" s="12" t="s">
        <v>97</v>
      </c>
      <c r="C61" s="13">
        <v>221700</v>
      </c>
      <c r="D61" s="13">
        <v>84669.62</v>
      </c>
      <c r="E61" s="13">
        <f t="shared" si="1"/>
        <v>38.19107803337844</v>
      </c>
    </row>
    <row r="62" spans="1:5" ht="33.75">
      <c r="A62" s="10" t="s">
        <v>98</v>
      </c>
      <c r="B62" s="12" t="s">
        <v>99</v>
      </c>
      <c r="C62" s="13">
        <v>3522.1</v>
      </c>
      <c r="D62" s="13">
        <v>3522.1</v>
      </c>
      <c r="E62" s="13">
        <f t="shared" si="1"/>
        <v>100</v>
      </c>
    </row>
    <row r="63" spans="1:5" ht="45">
      <c r="A63" s="10" t="s">
        <v>100</v>
      </c>
      <c r="B63" s="12" t="s">
        <v>101</v>
      </c>
      <c r="C63" s="13">
        <v>3522.1</v>
      </c>
      <c r="D63" s="13">
        <v>3522.1</v>
      </c>
      <c r="E63" s="13">
        <f t="shared" si="1"/>
        <v>100</v>
      </c>
    </row>
    <row r="64" spans="1:5" ht="45">
      <c r="A64" s="10" t="s">
        <v>102</v>
      </c>
      <c r="B64" s="12" t="s">
        <v>103</v>
      </c>
      <c r="C64" s="13">
        <v>3522.1</v>
      </c>
      <c r="D64" s="13">
        <v>3522.1</v>
      </c>
      <c r="E64" s="13">
        <f t="shared" si="1"/>
        <v>100</v>
      </c>
    </row>
    <row r="65" spans="1:5" ht="33.75">
      <c r="A65" s="10" t="s">
        <v>104</v>
      </c>
      <c r="B65" s="12" t="s">
        <v>105</v>
      </c>
      <c r="C65" s="13">
        <v>3522.1</v>
      </c>
      <c r="D65" s="13">
        <v>3522.1</v>
      </c>
      <c r="E65" s="13">
        <f t="shared" si="1"/>
        <v>100</v>
      </c>
    </row>
    <row r="66" spans="1:5" ht="22.5">
      <c r="A66" s="10" t="s">
        <v>106</v>
      </c>
      <c r="B66" s="12" t="s">
        <v>107</v>
      </c>
      <c r="C66" s="13">
        <v>-98529.24</v>
      </c>
      <c r="D66" s="13">
        <v>-98529.24</v>
      </c>
      <c r="E66" s="13">
        <f t="shared" si="1"/>
        <v>100</v>
      </c>
    </row>
    <row r="67" spans="1:5" ht="22.5">
      <c r="A67" s="10" t="s">
        <v>108</v>
      </c>
      <c r="B67" s="12" t="s">
        <v>109</v>
      </c>
      <c r="C67" s="13">
        <v>-98529.24</v>
      </c>
      <c r="D67" s="13">
        <v>-98529.24</v>
      </c>
      <c r="E67" s="13">
        <f t="shared" si="1"/>
        <v>100</v>
      </c>
    </row>
    <row r="68" spans="1:5" ht="22.5">
      <c r="A68" s="10" t="s">
        <v>110</v>
      </c>
      <c r="B68" s="12" t="s">
        <v>111</v>
      </c>
      <c r="C68" s="13">
        <v>-98529.24</v>
      </c>
      <c r="D68" s="13">
        <v>-98529.24</v>
      </c>
      <c r="E68" s="13">
        <f t="shared" si="1"/>
        <v>100</v>
      </c>
    </row>
  </sheetData>
  <sheetProtection/>
  <mergeCells count="7">
    <mergeCell ref="A8:E8"/>
    <mergeCell ref="A5:E5"/>
    <mergeCell ref="A6:E6"/>
    <mergeCell ref="A1:E1"/>
    <mergeCell ref="A2:E2"/>
    <mergeCell ref="A3:E3"/>
    <mergeCell ref="A4:E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1"/>
  <sheetViews>
    <sheetView zoomScalePageLayoutView="0" workbookViewId="0" topLeftCell="A179">
      <selection activeCell="D207" sqref="D207"/>
    </sheetView>
  </sheetViews>
  <sheetFormatPr defaultColWidth="9.140625" defaultRowHeight="12.75"/>
  <cols>
    <col min="1" max="1" width="71.421875" style="0" customWidth="1"/>
    <col min="2" max="2" width="23.00390625" style="0" customWidth="1"/>
    <col min="3" max="5" width="13.57421875" style="0" customWidth="1"/>
  </cols>
  <sheetData>
    <row r="1" spans="1:5" ht="12.75">
      <c r="A1" s="4"/>
      <c r="B1" s="4"/>
      <c r="C1" s="26"/>
      <c r="D1" s="27"/>
      <c r="E1" s="27"/>
    </row>
    <row r="2" spans="1:5" ht="15" customHeight="1">
      <c r="A2" s="20" t="s">
        <v>112</v>
      </c>
      <c r="B2" s="21"/>
      <c r="C2" s="21"/>
      <c r="D2" s="21"/>
      <c r="E2" s="21"/>
    </row>
    <row r="3" spans="1:5" ht="12.75">
      <c r="A3" s="2"/>
      <c r="B3" s="4"/>
      <c r="C3" s="4"/>
      <c r="D3" s="4"/>
      <c r="E3" s="4"/>
    </row>
    <row r="4" spans="1:5" ht="39" customHeight="1">
      <c r="A4" s="3" t="s">
        <v>1</v>
      </c>
      <c r="B4" s="3" t="s">
        <v>113</v>
      </c>
      <c r="C4" s="3" t="s">
        <v>3</v>
      </c>
      <c r="D4" s="3" t="s">
        <v>4</v>
      </c>
      <c r="E4" s="7" t="s">
        <v>439</v>
      </c>
    </row>
    <row r="5" spans="1:5" ht="12.75">
      <c r="A5" s="3" t="s">
        <v>5</v>
      </c>
      <c r="B5" s="11">
        <v>2</v>
      </c>
      <c r="C5" s="11">
        <v>3</v>
      </c>
      <c r="D5" s="11">
        <v>4</v>
      </c>
      <c r="E5" s="11">
        <v>5</v>
      </c>
    </row>
    <row r="6" spans="1:5" ht="12.75">
      <c r="A6" s="10" t="s">
        <v>114</v>
      </c>
      <c r="B6" s="12" t="s">
        <v>7</v>
      </c>
      <c r="C6" s="13">
        <v>13510730.01</v>
      </c>
      <c r="D6" s="13">
        <v>4650285.88</v>
      </c>
      <c r="E6" s="13">
        <f>D6/C6*100</f>
        <v>34.41920515440749</v>
      </c>
    </row>
    <row r="7" spans="1:5" ht="12.75">
      <c r="A7" s="10" t="s">
        <v>8</v>
      </c>
      <c r="B7" s="12"/>
      <c r="C7" s="14"/>
      <c r="D7" s="14"/>
      <c r="E7" s="14"/>
    </row>
    <row r="8" spans="1:5" ht="12.75">
      <c r="A8" s="10" t="s">
        <v>115</v>
      </c>
      <c r="B8" s="12" t="s">
        <v>116</v>
      </c>
      <c r="C8" s="13">
        <v>4647829.24</v>
      </c>
      <c r="D8" s="13">
        <v>2128772.47</v>
      </c>
      <c r="E8" s="13">
        <f aca="true" t="shared" si="0" ref="E8:E39">D8/C8*100</f>
        <v>45.80143460692201</v>
      </c>
    </row>
    <row r="9" spans="1:5" ht="22.5">
      <c r="A9" s="10" t="s">
        <v>117</v>
      </c>
      <c r="B9" s="12" t="s">
        <v>118</v>
      </c>
      <c r="C9" s="13">
        <v>719300</v>
      </c>
      <c r="D9" s="13">
        <v>312488.11</v>
      </c>
      <c r="E9" s="13">
        <f t="shared" si="0"/>
        <v>43.44336299179758</v>
      </c>
    </row>
    <row r="10" spans="1:5" ht="22.5">
      <c r="A10" s="10" t="s">
        <v>119</v>
      </c>
      <c r="B10" s="12" t="s">
        <v>120</v>
      </c>
      <c r="C10" s="13">
        <v>719300</v>
      </c>
      <c r="D10" s="13">
        <v>312488.11</v>
      </c>
      <c r="E10" s="13">
        <f t="shared" si="0"/>
        <v>43.44336299179758</v>
      </c>
    </row>
    <row r="11" spans="1:5" ht="12.75">
      <c r="A11" s="10" t="s">
        <v>121</v>
      </c>
      <c r="B11" s="12" t="s">
        <v>122</v>
      </c>
      <c r="C11" s="13">
        <v>719300</v>
      </c>
      <c r="D11" s="13">
        <v>312488.11</v>
      </c>
      <c r="E11" s="13">
        <f t="shared" si="0"/>
        <v>43.44336299179758</v>
      </c>
    </row>
    <row r="12" spans="1:5" ht="12.75">
      <c r="A12" s="10" t="s">
        <v>123</v>
      </c>
      <c r="B12" s="12" t="s">
        <v>124</v>
      </c>
      <c r="C12" s="13">
        <v>719300</v>
      </c>
      <c r="D12" s="13">
        <v>312488.11</v>
      </c>
      <c r="E12" s="13">
        <f t="shared" si="0"/>
        <v>43.44336299179758</v>
      </c>
    </row>
    <row r="13" spans="1:5" ht="33.75">
      <c r="A13" s="10" t="s">
        <v>125</v>
      </c>
      <c r="B13" s="12" t="s">
        <v>126</v>
      </c>
      <c r="C13" s="13">
        <v>719300</v>
      </c>
      <c r="D13" s="13">
        <v>312488.11</v>
      </c>
      <c r="E13" s="13">
        <f t="shared" si="0"/>
        <v>43.44336299179758</v>
      </c>
    </row>
    <row r="14" spans="1:5" ht="12.75">
      <c r="A14" s="10" t="s">
        <v>127</v>
      </c>
      <c r="B14" s="12" t="s">
        <v>128</v>
      </c>
      <c r="C14" s="13">
        <v>719300</v>
      </c>
      <c r="D14" s="13">
        <v>312488.11</v>
      </c>
      <c r="E14" s="13">
        <f t="shared" si="0"/>
        <v>43.44336299179758</v>
      </c>
    </row>
    <row r="15" spans="1:5" ht="12.75">
      <c r="A15" s="10" t="s">
        <v>129</v>
      </c>
      <c r="B15" s="12" t="s">
        <v>130</v>
      </c>
      <c r="C15" s="13">
        <v>553400</v>
      </c>
      <c r="D15" s="13">
        <v>242261.96</v>
      </c>
      <c r="E15" s="13">
        <f t="shared" si="0"/>
        <v>43.77700758944705</v>
      </c>
    </row>
    <row r="16" spans="1:5" ht="22.5">
      <c r="A16" s="10" t="s">
        <v>131</v>
      </c>
      <c r="B16" s="12" t="s">
        <v>132</v>
      </c>
      <c r="C16" s="13">
        <v>165900</v>
      </c>
      <c r="D16" s="13">
        <v>70226.15</v>
      </c>
      <c r="E16" s="13">
        <f t="shared" si="0"/>
        <v>42.33040988547317</v>
      </c>
    </row>
    <row r="17" spans="1:5" ht="33.75">
      <c r="A17" s="10" t="s">
        <v>133</v>
      </c>
      <c r="B17" s="12" t="s">
        <v>134</v>
      </c>
      <c r="C17" s="13">
        <v>3042500</v>
      </c>
      <c r="D17" s="13">
        <v>1340359.27</v>
      </c>
      <c r="E17" s="13">
        <f t="shared" si="0"/>
        <v>44.05453640098603</v>
      </c>
    </row>
    <row r="18" spans="1:5" ht="12.75">
      <c r="A18" s="10" t="s">
        <v>135</v>
      </c>
      <c r="B18" s="12" t="s">
        <v>136</v>
      </c>
      <c r="C18" s="13">
        <v>3042500</v>
      </c>
      <c r="D18" s="13">
        <v>1340359.27</v>
      </c>
      <c r="E18" s="13">
        <f t="shared" si="0"/>
        <v>44.05453640098603</v>
      </c>
    </row>
    <row r="19" spans="1:5" ht="12.75">
      <c r="A19" s="10" t="s">
        <v>137</v>
      </c>
      <c r="B19" s="12" t="s">
        <v>138</v>
      </c>
      <c r="C19" s="13">
        <v>3038700</v>
      </c>
      <c r="D19" s="13">
        <v>1336559.27</v>
      </c>
      <c r="E19" s="13">
        <f t="shared" si="0"/>
        <v>43.98457465363478</v>
      </c>
    </row>
    <row r="20" spans="1:5" ht="12.75">
      <c r="A20" s="10" t="s">
        <v>123</v>
      </c>
      <c r="B20" s="12" t="s">
        <v>139</v>
      </c>
      <c r="C20" s="13">
        <v>3038700</v>
      </c>
      <c r="D20" s="13">
        <v>1336559.27</v>
      </c>
      <c r="E20" s="13">
        <f t="shared" si="0"/>
        <v>43.98457465363478</v>
      </c>
    </row>
    <row r="21" spans="1:5" ht="33.75">
      <c r="A21" s="10" t="s">
        <v>125</v>
      </c>
      <c r="B21" s="12" t="s">
        <v>140</v>
      </c>
      <c r="C21" s="13">
        <v>2583800</v>
      </c>
      <c r="D21" s="13">
        <v>1142769</v>
      </c>
      <c r="E21" s="13">
        <f t="shared" si="0"/>
        <v>44.2282297391439</v>
      </c>
    </row>
    <row r="22" spans="1:5" ht="12.75">
      <c r="A22" s="10" t="s">
        <v>127</v>
      </c>
      <c r="B22" s="12" t="s">
        <v>141</v>
      </c>
      <c r="C22" s="13">
        <v>2583800</v>
      </c>
      <c r="D22" s="13">
        <v>1142769</v>
      </c>
      <c r="E22" s="13">
        <f t="shared" si="0"/>
        <v>44.2282297391439</v>
      </c>
    </row>
    <row r="23" spans="1:5" ht="12.75">
      <c r="A23" s="10" t="s">
        <v>129</v>
      </c>
      <c r="B23" s="12" t="s">
        <v>142</v>
      </c>
      <c r="C23" s="13">
        <v>1990100</v>
      </c>
      <c r="D23" s="13">
        <v>898766.98</v>
      </c>
      <c r="E23" s="13">
        <f t="shared" si="0"/>
        <v>45.16190040701472</v>
      </c>
    </row>
    <row r="24" spans="1:5" ht="22.5">
      <c r="A24" s="10" t="s">
        <v>131</v>
      </c>
      <c r="B24" s="12" t="s">
        <v>143</v>
      </c>
      <c r="C24" s="13">
        <v>593700</v>
      </c>
      <c r="D24" s="13">
        <v>244002.02</v>
      </c>
      <c r="E24" s="13">
        <f t="shared" si="0"/>
        <v>41.098537982145864</v>
      </c>
    </row>
    <row r="25" spans="1:5" ht="12.75">
      <c r="A25" s="10" t="s">
        <v>144</v>
      </c>
      <c r="B25" s="12" t="s">
        <v>145</v>
      </c>
      <c r="C25" s="13">
        <v>433600</v>
      </c>
      <c r="D25" s="13">
        <v>183017.27</v>
      </c>
      <c r="E25" s="13">
        <f t="shared" si="0"/>
        <v>42.20877998154982</v>
      </c>
    </row>
    <row r="26" spans="1:5" ht="22.5">
      <c r="A26" s="10" t="s">
        <v>146</v>
      </c>
      <c r="B26" s="12" t="s">
        <v>147</v>
      </c>
      <c r="C26" s="13">
        <v>433600</v>
      </c>
      <c r="D26" s="13">
        <v>183017.27</v>
      </c>
      <c r="E26" s="13">
        <f t="shared" si="0"/>
        <v>42.20877998154982</v>
      </c>
    </row>
    <row r="27" spans="1:5" ht="12.75">
      <c r="A27" s="10" t="s">
        <v>148</v>
      </c>
      <c r="B27" s="12" t="s">
        <v>149</v>
      </c>
      <c r="C27" s="13">
        <v>433600</v>
      </c>
      <c r="D27" s="13">
        <v>183017.27</v>
      </c>
      <c r="E27" s="13">
        <f t="shared" si="0"/>
        <v>42.20877998154982</v>
      </c>
    </row>
    <row r="28" spans="1:5" ht="12.75">
      <c r="A28" s="10" t="s">
        <v>150</v>
      </c>
      <c r="B28" s="12" t="s">
        <v>151</v>
      </c>
      <c r="C28" s="13">
        <v>21300</v>
      </c>
      <c r="D28" s="13">
        <v>10773</v>
      </c>
      <c r="E28" s="13">
        <f t="shared" si="0"/>
        <v>50.5774647887324</v>
      </c>
    </row>
    <row r="29" spans="1:5" ht="12.75">
      <c r="A29" s="10" t="s">
        <v>152</v>
      </c>
      <c r="B29" s="12" t="s">
        <v>153</v>
      </c>
      <c r="C29" s="13">
        <v>21300</v>
      </c>
      <c r="D29" s="13">
        <v>10773</v>
      </c>
      <c r="E29" s="13">
        <f t="shared" si="0"/>
        <v>50.5774647887324</v>
      </c>
    </row>
    <row r="30" spans="1:5" ht="12.75">
      <c r="A30" s="10" t="s">
        <v>154</v>
      </c>
      <c r="B30" s="12" t="s">
        <v>155</v>
      </c>
      <c r="C30" s="13">
        <v>15400</v>
      </c>
      <c r="D30" s="13">
        <v>6191</v>
      </c>
      <c r="E30" s="13">
        <f t="shared" si="0"/>
        <v>40.2012987012987</v>
      </c>
    </row>
    <row r="31" spans="1:5" ht="12.75">
      <c r="A31" s="10" t="s">
        <v>156</v>
      </c>
      <c r="B31" s="12" t="s">
        <v>157</v>
      </c>
      <c r="C31" s="13">
        <v>950</v>
      </c>
      <c r="D31" s="13">
        <v>444</v>
      </c>
      <c r="E31" s="13">
        <f t="shared" si="0"/>
        <v>46.73684210526316</v>
      </c>
    </row>
    <row r="32" spans="1:5" ht="12.75">
      <c r="A32" s="10" t="s">
        <v>158</v>
      </c>
      <c r="B32" s="12" t="s">
        <v>159</v>
      </c>
      <c r="C32" s="13">
        <v>4950</v>
      </c>
      <c r="D32" s="13">
        <v>4138</v>
      </c>
      <c r="E32" s="13">
        <f t="shared" si="0"/>
        <v>83.5959595959596</v>
      </c>
    </row>
    <row r="33" spans="1:5" ht="12.75">
      <c r="A33" s="10" t="s">
        <v>160</v>
      </c>
      <c r="B33" s="12" t="s">
        <v>161</v>
      </c>
      <c r="C33" s="13">
        <v>3800</v>
      </c>
      <c r="D33" s="13">
        <v>3800</v>
      </c>
      <c r="E33" s="13">
        <f t="shared" si="0"/>
        <v>100</v>
      </c>
    </row>
    <row r="34" spans="1:5" ht="22.5">
      <c r="A34" s="10" t="s">
        <v>162</v>
      </c>
      <c r="B34" s="12" t="s">
        <v>163</v>
      </c>
      <c r="C34" s="13">
        <v>3800</v>
      </c>
      <c r="D34" s="13">
        <v>3800</v>
      </c>
      <c r="E34" s="13">
        <f t="shared" si="0"/>
        <v>100</v>
      </c>
    </row>
    <row r="35" spans="1:5" ht="12.75">
      <c r="A35" s="10" t="s">
        <v>144</v>
      </c>
      <c r="B35" s="12" t="s">
        <v>164</v>
      </c>
      <c r="C35" s="13">
        <v>3800</v>
      </c>
      <c r="D35" s="13">
        <v>3800</v>
      </c>
      <c r="E35" s="13">
        <f t="shared" si="0"/>
        <v>100</v>
      </c>
    </row>
    <row r="36" spans="1:5" ht="22.5">
      <c r="A36" s="10" t="s">
        <v>146</v>
      </c>
      <c r="B36" s="12" t="s">
        <v>165</v>
      </c>
      <c r="C36" s="13">
        <v>3800</v>
      </c>
      <c r="D36" s="13">
        <v>3800</v>
      </c>
      <c r="E36" s="13">
        <f t="shared" si="0"/>
        <v>100</v>
      </c>
    </row>
    <row r="37" spans="1:5" ht="12.75">
      <c r="A37" s="10" t="s">
        <v>148</v>
      </c>
      <c r="B37" s="12" t="s">
        <v>166</v>
      </c>
      <c r="C37" s="13">
        <v>3800</v>
      </c>
      <c r="D37" s="13">
        <v>3800</v>
      </c>
      <c r="E37" s="13">
        <f t="shared" si="0"/>
        <v>100</v>
      </c>
    </row>
    <row r="38" spans="1:5" ht="22.5">
      <c r="A38" s="10" t="s">
        <v>167</v>
      </c>
      <c r="B38" s="12" t="s">
        <v>168</v>
      </c>
      <c r="C38" s="13">
        <v>43000</v>
      </c>
      <c r="D38" s="13">
        <v>41600</v>
      </c>
      <c r="E38" s="13">
        <f t="shared" si="0"/>
        <v>96.74418604651163</v>
      </c>
    </row>
    <row r="39" spans="1:5" ht="12.75">
      <c r="A39" s="10" t="s">
        <v>135</v>
      </c>
      <c r="B39" s="12" t="s">
        <v>169</v>
      </c>
      <c r="C39" s="13">
        <v>43000</v>
      </c>
      <c r="D39" s="13">
        <v>41600</v>
      </c>
      <c r="E39" s="13">
        <f t="shared" si="0"/>
        <v>96.74418604651163</v>
      </c>
    </row>
    <row r="40" spans="1:5" ht="12.75">
      <c r="A40" s="10" t="s">
        <v>137</v>
      </c>
      <c r="B40" s="12" t="s">
        <v>170</v>
      </c>
      <c r="C40" s="13">
        <v>43000</v>
      </c>
      <c r="D40" s="13">
        <v>41600</v>
      </c>
      <c r="E40" s="13">
        <f aca="true" t="shared" si="1" ref="E40:E71">D40/C40*100</f>
        <v>96.74418604651163</v>
      </c>
    </row>
    <row r="41" spans="1:5" ht="12.75">
      <c r="A41" s="10" t="s">
        <v>123</v>
      </c>
      <c r="B41" s="12" t="s">
        <v>171</v>
      </c>
      <c r="C41" s="13">
        <v>43000</v>
      </c>
      <c r="D41" s="13">
        <v>41600</v>
      </c>
      <c r="E41" s="13">
        <f t="shared" si="1"/>
        <v>96.74418604651163</v>
      </c>
    </row>
    <row r="42" spans="1:5" ht="12.75">
      <c r="A42" s="10" t="s">
        <v>172</v>
      </c>
      <c r="B42" s="12" t="s">
        <v>173</v>
      </c>
      <c r="C42" s="13">
        <v>43000</v>
      </c>
      <c r="D42" s="13">
        <v>41600</v>
      </c>
      <c r="E42" s="13">
        <f t="shared" si="1"/>
        <v>96.74418604651163</v>
      </c>
    </row>
    <row r="43" spans="1:5" ht="12.75">
      <c r="A43" s="10" t="s">
        <v>174</v>
      </c>
      <c r="B43" s="12" t="s">
        <v>175</v>
      </c>
      <c r="C43" s="13">
        <v>43000</v>
      </c>
      <c r="D43" s="13">
        <v>41600</v>
      </c>
      <c r="E43" s="13">
        <f t="shared" si="1"/>
        <v>96.74418604651163</v>
      </c>
    </row>
    <row r="44" spans="1:5" ht="12.75">
      <c r="A44" s="10" t="s">
        <v>449</v>
      </c>
      <c r="B44" s="12" t="s">
        <v>454</v>
      </c>
      <c r="C44" s="13">
        <v>200000</v>
      </c>
      <c r="D44" s="13">
        <v>0</v>
      </c>
      <c r="E44" s="13">
        <f t="shared" si="1"/>
        <v>0</v>
      </c>
    </row>
    <row r="45" spans="1:5" ht="12.75">
      <c r="A45" s="10" t="s">
        <v>135</v>
      </c>
      <c r="B45" s="12" t="s">
        <v>455</v>
      </c>
      <c r="C45" s="13">
        <v>200000</v>
      </c>
      <c r="D45" s="13">
        <v>0</v>
      </c>
      <c r="E45" s="13">
        <f t="shared" si="1"/>
        <v>0</v>
      </c>
    </row>
    <row r="46" spans="1:5" ht="22.5">
      <c r="A46" s="10" t="s">
        <v>450</v>
      </c>
      <c r="B46" s="12" t="s">
        <v>456</v>
      </c>
      <c r="C46" s="13">
        <v>200000</v>
      </c>
      <c r="D46" s="13">
        <v>0</v>
      </c>
      <c r="E46" s="13">
        <f t="shared" si="1"/>
        <v>0</v>
      </c>
    </row>
    <row r="47" spans="1:5" ht="12.75">
      <c r="A47" s="10" t="s">
        <v>451</v>
      </c>
      <c r="B47" s="12" t="s">
        <v>457</v>
      </c>
      <c r="C47" s="13">
        <v>200000</v>
      </c>
      <c r="D47" s="13">
        <v>0</v>
      </c>
      <c r="E47" s="13">
        <f t="shared" si="1"/>
        <v>0</v>
      </c>
    </row>
    <row r="48" spans="1:5" ht="12.75">
      <c r="A48" s="10" t="s">
        <v>150</v>
      </c>
      <c r="B48" s="12" t="s">
        <v>458</v>
      </c>
      <c r="C48" s="13">
        <v>200000</v>
      </c>
      <c r="D48" s="13">
        <v>0</v>
      </c>
      <c r="E48" s="13">
        <f t="shared" si="1"/>
        <v>0</v>
      </c>
    </row>
    <row r="49" spans="1:5" ht="12.75">
      <c r="A49" s="10" t="s">
        <v>452</v>
      </c>
      <c r="B49" s="12" t="s">
        <v>459</v>
      </c>
      <c r="C49" s="13">
        <v>200000</v>
      </c>
      <c r="D49" s="13">
        <v>0</v>
      </c>
      <c r="E49" s="13">
        <f t="shared" si="1"/>
        <v>0</v>
      </c>
    </row>
    <row r="50" spans="1:5" ht="12.75">
      <c r="A50" s="10" t="s">
        <v>176</v>
      </c>
      <c r="B50" s="12" t="s">
        <v>177</v>
      </c>
      <c r="C50" s="13">
        <v>5000</v>
      </c>
      <c r="D50" s="13">
        <v>0</v>
      </c>
      <c r="E50" s="13">
        <f t="shared" si="1"/>
        <v>0</v>
      </c>
    </row>
    <row r="51" spans="1:5" ht="12.75">
      <c r="A51" s="10" t="s">
        <v>135</v>
      </c>
      <c r="B51" s="12" t="s">
        <v>178</v>
      </c>
      <c r="C51" s="13">
        <v>5000</v>
      </c>
      <c r="D51" s="13">
        <v>0</v>
      </c>
      <c r="E51" s="13">
        <f t="shared" si="1"/>
        <v>0</v>
      </c>
    </row>
    <row r="52" spans="1:5" ht="12.75">
      <c r="A52" s="10" t="s">
        <v>179</v>
      </c>
      <c r="B52" s="12" t="s">
        <v>180</v>
      </c>
      <c r="C52" s="13">
        <v>5000</v>
      </c>
      <c r="D52" s="13">
        <v>0</v>
      </c>
      <c r="E52" s="13">
        <f t="shared" si="1"/>
        <v>0</v>
      </c>
    </row>
    <row r="53" spans="1:5" ht="12.75">
      <c r="A53" s="10" t="s">
        <v>181</v>
      </c>
      <c r="B53" s="12" t="s">
        <v>182</v>
      </c>
      <c r="C53" s="13">
        <v>5000</v>
      </c>
      <c r="D53" s="13">
        <v>0</v>
      </c>
      <c r="E53" s="13">
        <f t="shared" si="1"/>
        <v>0</v>
      </c>
    </row>
    <row r="54" spans="1:5" ht="12.75">
      <c r="A54" s="10" t="s">
        <v>150</v>
      </c>
      <c r="B54" s="12" t="s">
        <v>183</v>
      </c>
      <c r="C54" s="13">
        <v>5000</v>
      </c>
      <c r="D54" s="13">
        <v>0</v>
      </c>
      <c r="E54" s="13">
        <f t="shared" si="1"/>
        <v>0</v>
      </c>
    </row>
    <row r="55" spans="1:5" ht="12.75">
      <c r="A55" s="10" t="s">
        <v>184</v>
      </c>
      <c r="B55" s="12" t="s">
        <v>185</v>
      </c>
      <c r="C55" s="13">
        <v>5000</v>
      </c>
      <c r="D55" s="13">
        <v>0</v>
      </c>
      <c r="E55" s="13">
        <f t="shared" si="1"/>
        <v>0</v>
      </c>
    </row>
    <row r="56" spans="1:5" ht="12.75">
      <c r="A56" s="10" t="s">
        <v>186</v>
      </c>
      <c r="B56" s="12" t="s">
        <v>187</v>
      </c>
      <c r="C56" s="13">
        <v>638029.24</v>
      </c>
      <c r="D56" s="13">
        <v>434325.09</v>
      </c>
      <c r="E56" s="13">
        <f t="shared" si="1"/>
        <v>68.07291308467305</v>
      </c>
    </row>
    <row r="57" spans="1:5" ht="12.75">
      <c r="A57" s="10" t="s">
        <v>135</v>
      </c>
      <c r="B57" s="12" t="s">
        <v>188</v>
      </c>
      <c r="C57" s="13">
        <v>98529.24</v>
      </c>
      <c r="D57" s="13">
        <v>98529.24</v>
      </c>
      <c r="E57" s="13">
        <f t="shared" si="1"/>
        <v>100</v>
      </c>
    </row>
    <row r="58" spans="1:5" ht="12.75">
      <c r="A58" s="10" t="s">
        <v>189</v>
      </c>
      <c r="B58" s="12" t="s">
        <v>190</v>
      </c>
      <c r="C58" s="13">
        <v>98529.24</v>
      </c>
      <c r="D58" s="13">
        <v>98529.24</v>
      </c>
      <c r="E58" s="13">
        <f t="shared" si="1"/>
        <v>100</v>
      </c>
    </row>
    <row r="59" spans="1:5" ht="12.75">
      <c r="A59" s="10" t="s">
        <v>191</v>
      </c>
      <c r="B59" s="12" t="s">
        <v>192</v>
      </c>
      <c r="C59" s="13">
        <v>98529.24</v>
      </c>
      <c r="D59" s="13">
        <v>98529.24</v>
      </c>
      <c r="E59" s="13">
        <f t="shared" si="1"/>
        <v>100</v>
      </c>
    </row>
    <row r="60" spans="1:5" ht="12.75">
      <c r="A60" s="10" t="s">
        <v>150</v>
      </c>
      <c r="B60" s="12" t="s">
        <v>193</v>
      </c>
      <c r="C60" s="13">
        <v>98529.24</v>
      </c>
      <c r="D60" s="13">
        <v>98529.24</v>
      </c>
      <c r="E60" s="13">
        <f t="shared" si="1"/>
        <v>100</v>
      </c>
    </row>
    <row r="61" spans="1:5" ht="12.75">
      <c r="A61" s="10" t="s">
        <v>152</v>
      </c>
      <c r="B61" s="12" t="s">
        <v>194</v>
      </c>
      <c r="C61" s="13">
        <v>98529.24</v>
      </c>
      <c r="D61" s="13">
        <v>98529.24</v>
      </c>
      <c r="E61" s="13">
        <f t="shared" si="1"/>
        <v>100</v>
      </c>
    </row>
    <row r="62" spans="1:5" ht="12.75">
      <c r="A62" s="10" t="s">
        <v>158</v>
      </c>
      <c r="B62" s="12" t="s">
        <v>195</v>
      </c>
      <c r="C62" s="13">
        <v>98529.24</v>
      </c>
      <c r="D62" s="13">
        <v>98529.24</v>
      </c>
      <c r="E62" s="13">
        <f t="shared" si="1"/>
        <v>100</v>
      </c>
    </row>
    <row r="63" spans="1:5" ht="12.75">
      <c r="A63" s="10" t="s">
        <v>196</v>
      </c>
      <c r="B63" s="12" t="s">
        <v>197</v>
      </c>
      <c r="C63" s="13">
        <v>130500</v>
      </c>
      <c r="D63" s="13">
        <v>34505.11</v>
      </c>
      <c r="E63" s="13">
        <f t="shared" si="1"/>
        <v>26.44069731800766</v>
      </c>
    </row>
    <row r="64" spans="1:5" ht="33.75">
      <c r="A64" s="10" t="s">
        <v>198</v>
      </c>
      <c r="B64" s="12" t="s">
        <v>199</v>
      </c>
      <c r="C64" s="13">
        <v>130500</v>
      </c>
      <c r="D64" s="13">
        <v>34505.11</v>
      </c>
      <c r="E64" s="13">
        <f t="shared" si="1"/>
        <v>26.44069731800766</v>
      </c>
    </row>
    <row r="65" spans="1:5" ht="12.75">
      <c r="A65" s="10" t="s">
        <v>144</v>
      </c>
      <c r="B65" s="12" t="s">
        <v>200</v>
      </c>
      <c r="C65" s="13">
        <v>130500</v>
      </c>
      <c r="D65" s="13">
        <v>34505.11</v>
      </c>
      <c r="E65" s="13">
        <f t="shared" si="1"/>
        <v>26.44069731800766</v>
      </c>
    </row>
    <row r="66" spans="1:5" ht="22.5">
      <c r="A66" s="10" t="s">
        <v>146</v>
      </c>
      <c r="B66" s="12" t="s">
        <v>201</v>
      </c>
      <c r="C66" s="13">
        <v>130500</v>
      </c>
      <c r="D66" s="13">
        <v>34505.11</v>
      </c>
      <c r="E66" s="13">
        <f t="shared" si="1"/>
        <v>26.44069731800766</v>
      </c>
    </row>
    <row r="67" spans="1:5" ht="12.75">
      <c r="A67" s="10" t="s">
        <v>148</v>
      </c>
      <c r="B67" s="12" t="s">
        <v>202</v>
      </c>
      <c r="C67" s="13">
        <v>130500</v>
      </c>
      <c r="D67" s="13">
        <v>34505.11</v>
      </c>
      <c r="E67" s="13">
        <f t="shared" si="1"/>
        <v>26.44069731800766</v>
      </c>
    </row>
    <row r="68" spans="1:5" ht="33.75">
      <c r="A68" s="10" t="s">
        <v>203</v>
      </c>
      <c r="B68" s="12" t="s">
        <v>204</v>
      </c>
      <c r="C68" s="13">
        <v>168400</v>
      </c>
      <c r="D68" s="13">
        <v>61308.74</v>
      </c>
      <c r="E68" s="13">
        <f t="shared" si="1"/>
        <v>36.40661520190024</v>
      </c>
    </row>
    <row r="69" spans="1:5" ht="12.75">
      <c r="A69" s="10" t="s">
        <v>205</v>
      </c>
      <c r="B69" s="12" t="s">
        <v>206</v>
      </c>
      <c r="C69" s="13">
        <v>168400</v>
      </c>
      <c r="D69" s="13">
        <v>61308.74</v>
      </c>
      <c r="E69" s="13">
        <f t="shared" si="1"/>
        <v>36.40661520190024</v>
      </c>
    </row>
    <row r="70" spans="1:5" ht="12.75">
      <c r="A70" s="10" t="s">
        <v>144</v>
      </c>
      <c r="B70" s="12" t="s">
        <v>207</v>
      </c>
      <c r="C70" s="13">
        <v>168400</v>
      </c>
      <c r="D70" s="13">
        <v>61308.74</v>
      </c>
      <c r="E70" s="13">
        <f t="shared" si="1"/>
        <v>36.40661520190024</v>
      </c>
    </row>
    <row r="71" spans="1:5" ht="22.5">
      <c r="A71" s="10" t="s">
        <v>146</v>
      </c>
      <c r="B71" s="12" t="s">
        <v>208</v>
      </c>
      <c r="C71" s="13">
        <v>168400</v>
      </c>
      <c r="D71" s="13">
        <v>61308.74</v>
      </c>
      <c r="E71" s="13">
        <f t="shared" si="1"/>
        <v>36.40661520190024</v>
      </c>
    </row>
    <row r="72" spans="1:5" ht="12.75">
      <c r="A72" s="10" t="s">
        <v>148</v>
      </c>
      <c r="B72" s="12" t="s">
        <v>209</v>
      </c>
      <c r="C72" s="13">
        <v>168400</v>
      </c>
      <c r="D72" s="13">
        <v>61308.74</v>
      </c>
      <c r="E72" s="13">
        <f aca="true" t="shared" si="2" ref="E72:E103">D72/C72*100</f>
        <v>36.40661520190024</v>
      </c>
    </row>
    <row r="73" spans="1:5" ht="33.75">
      <c r="A73" s="10" t="s">
        <v>453</v>
      </c>
      <c r="B73" s="12" t="s">
        <v>460</v>
      </c>
      <c r="C73" s="13">
        <v>180000</v>
      </c>
      <c r="D73" s="13">
        <v>179982</v>
      </c>
      <c r="E73" s="13">
        <f t="shared" si="2"/>
        <v>99.99</v>
      </c>
    </row>
    <row r="74" spans="1:5" ht="12.75">
      <c r="A74" s="10" t="s">
        <v>205</v>
      </c>
      <c r="B74" s="12" t="s">
        <v>461</v>
      </c>
      <c r="C74" s="13">
        <v>180000</v>
      </c>
      <c r="D74" s="13">
        <v>179982</v>
      </c>
      <c r="E74" s="13">
        <f t="shared" si="2"/>
        <v>99.99</v>
      </c>
    </row>
    <row r="75" spans="1:5" ht="12.75">
      <c r="A75" s="10" t="s">
        <v>144</v>
      </c>
      <c r="B75" s="12" t="s">
        <v>462</v>
      </c>
      <c r="C75" s="13">
        <v>180000</v>
      </c>
      <c r="D75" s="13">
        <v>179982</v>
      </c>
      <c r="E75" s="13">
        <f t="shared" si="2"/>
        <v>99.99</v>
      </c>
    </row>
    <row r="76" spans="1:5" ht="22.5">
      <c r="A76" s="10" t="s">
        <v>146</v>
      </c>
      <c r="B76" s="12" t="s">
        <v>463</v>
      </c>
      <c r="C76" s="13">
        <v>180000</v>
      </c>
      <c r="D76" s="13">
        <v>179982</v>
      </c>
      <c r="E76" s="13">
        <f t="shared" si="2"/>
        <v>99.99</v>
      </c>
    </row>
    <row r="77" spans="1:5" ht="12.75">
      <c r="A77" s="10" t="s">
        <v>148</v>
      </c>
      <c r="B77" s="12" t="s">
        <v>464</v>
      </c>
      <c r="C77" s="13">
        <v>180000</v>
      </c>
      <c r="D77" s="13">
        <v>179982</v>
      </c>
      <c r="E77" s="13">
        <f t="shared" si="2"/>
        <v>99.99</v>
      </c>
    </row>
    <row r="78" spans="1:5" ht="22.5">
      <c r="A78" s="10" t="s">
        <v>210</v>
      </c>
      <c r="B78" s="12" t="s">
        <v>211</v>
      </c>
      <c r="C78" s="13">
        <v>600</v>
      </c>
      <c r="D78" s="13">
        <v>0</v>
      </c>
      <c r="E78" s="13">
        <f t="shared" si="2"/>
        <v>0</v>
      </c>
    </row>
    <row r="79" spans="1:5" ht="12.75">
      <c r="A79" s="10" t="s">
        <v>205</v>
      </c>
      <c r="B79" s="12" t="s">
        <v>212</v>
      </c>
      <c r="C79" s="13">
        <v>600</v>
      </c>
      <c r="D79" s="13">
        <v>0</v>
      </c>
      <c r="E79" s="13">
        <f t="shared" si="2"/>
        <v>0</v>
      </c>
    </row>
    <row r="80" spans="1:5" ht="12.75">
      <c r="A80" s="10" t="s">
        <v>144</v>
      </c>
      <c r="B80" s="12" t="s">
        <v>213</v>
      </c>
      <c r="C80" s="13">
        <v>600</v>
      </c>
      <c r="D80" s="13">
        <v>0</v>
      </c>
      <c r="E80" s="13">
        <f t="shared" si="2"/>
        <v>0</v>
      </c>
    </row>
    <row r="81" spans="1:5" ht="22.5">
      <c r="A81" s="10" t="s">
        <v>146</v>
      </c>
      <c r="B81" s="12" t="s">
        <v>214</v>
      </c>
      <c r="C81" s="13">
        <v>600</v>
      </c>
      <c r="D81" s="13">
        <v>0</v>
      </c>
      <c r="E81" s="13">
        <f t="shared" si="2"/>
        <v>0</v>
      </c>
    </row>
    <row r="82" spans="1:5" ht="12.75">
      <c r="A82" s="10" t="s">
        <v>148</v>
      </c>
      <c r="B82" s="12" t="s">
        <v>215</v>
      </c>
      <c r="C82" s="13">
        <v>600</v>
      </c>
      <c r="D82" s="13">
        <v>0</v>
      </c>
      <c r="E82" s="13">
        <f t="shared" si="2"/>
        <v>0</v>
      </c>
    </row>
    <row r="83" spans="1:5" ht="22.5">
      <c r="A83" s="10" t="s">
        <v>216</v>
      </c>
      <c r="B83" s="12" t="s">
        <v>217</v>
      </c>
      <c r="C83" s="13">
        <v>60000</v>
      </c>
      <c r="D83" s="13">
        <v>60000</v>
      </c>
      <c r="E83" s="13">
        <f t="shared" si="2"/>
        <v>100</v>
      </c>
    </row>
    <row r="84" spans="1:5" ht="12.75">
      <c r="A84" s="10" t="s">
        <v>205</v>
      </c>
      <c r="B84" s="12" t="s">
        <v>218</v>
      </c>
      <c r="C84" s="13">
        <v>60000</v>
      </c>
      <c r="D84" s="13">
        <v>60000</v>
      </c>
      <c r="E84" s="13">
        <f t="shared" si="2"/>
        <v>100</v>
      </c>
    </row>
    <row r="85" spans="1:5" ht="12.75">
      <c r="A85" s="10" t="s">
        <v>150</v>
      </c>
      <c r="B85" s="12" t="s">
        <v>219</v>
      </c>
      <c r="C85" s="13">
        <v>60000</v>
      </c>
      <c r="D85" s="13">
        <v>60000</v>
      </c>
      <c r="E85" s="13">
        <f t="shared" si="2"/>
        <v>100</v>
      </c>
    </row>
    <row r="86" spans="1:5" ht="12.75">
      <c r="A86" s="10" t="s">
        <v>152</v>
      </c>
      <c r="B86" s="12" t="s">
        <v>220</v>
      </c>
      <c r="C86" s="13">
        <v>60000</v>
      </c>
      <c r="D86" s="13">
        <v>60000</v>
      </c>
      <c r="E86" s="13">
        <f t="shared" si="2"/>
        <v>100</v>
      </c>
    </row>
    <row r="87" spans="1:5" ht="12.75">
      <c r="A87" s="10" t="s">
        <v>158</v>
      </c>
      <c r="B87" s="12" t="s">
        <v>221</v>
      </c>
      <c r="C87" s="13">
        <v>60000</v>
      </c>
      <c r="D87" s="13">
        <v>60000</v>
      </c>
      <c r="E87" s="13">
        <f t="shared" si="2"/>
        <v>100</v>
      </c>
    </row>
    <row r="88" spans="1:5" ht="12.75">
      <c r="A88" s="10" t="s">
        <v>222</v>
      </c>
      <c r="B88" s="12" t="s">
        <v>223</v>
      </c>
      <c r="C88" s="13">
        <v>221700</v>
      </c>
      <c r="D88" s="13">
        <v>84669.62</v>
      </c>
      <c r="E88" s="13">
        <f t="shared" si="2"/>
        <v>38.19107803337844</v>
      </c>
    </row>
    <row r="89" spans="1:5" ht="12.75">
      <c r="A89" s="10" t="s">
        <v>224</v>
      </c>
      <c r="B89" s="12" t="s">
        <v>225</v>
      </c>
      <c r="C89" s="13">
        <v>221700</v>
      </c>
      <c r="D89" s="13">
        <v>84669.62</v>
      </c>
      <c r="E89" s="13">
        <f t="shared" si="2"/>
        <v>38.19107803337844</v>
      </c>
    </row>
    <row r="90" spans="1:5" ht="12.75">
      <c r="A90" s="10" t="s">
        <v>135</v>
      </c>
      <c r="B90" s="12" t="s">
        <v>226</v>
      </c>
      <c r="C90" s="13">
        <v>221700</v>
      </c>
      <c r="D90" s="13">
        <v>84669.62</v>
      </c>
      <c r="E90" s="13">
        <f t="shared" si="2"/>
        <v>38.19107803337844</v>
      </c>
    </row>
    <row r="91" spans="1:5" ht="12.75">
      <c r="A91" s="10" t="s">
        <v>227</v>
      </c>
      <c r="B91" s="12" t="s">
        <v>228</v>
      </c>
      <c r="C91" s="13">
        <v>221700</v>
      </c>
      <c r="D91" s="13">
        <v>84669.62</v>
      </c>
      <c r="E91" s="13">
        <f t="shared" si="2"/>
        <v>38.19107803337844</v>
      </c>
    </row>
    <row r="92" spans="1:5" ht="22.5">
      <c r="A92" s="10" t="s">
        <v>229</v>
      </c>
      <c r="B92" s="12" t="s">
        <v>230</v>
      </c>
      <c r="C92" s="13">
        <v>221700</v>
      </c>
      <c r="D92" s="13">
        <v>84669.62</v>
      </c>
      <c r="E92" s="13">
        <f t="shared" si="2"/>
        <v>38.19107803337844</v>
      </c>
    </row>
    <row r="93" spans="1:5" ht="33.75">
      <c r="A93" s="10" t="s">
        <v>125</v>
      </c>
      <c r="B93" s="12" t="s">
        <v>231</v>
      </c>
      <c r="C93" s="13">
        <v>218900</v>
      </c>
      <c r="D93" s="13">
        <v>84669.62</v>
      </c>
      <c r="E93" s="13">
        <f t="shared" si="2"/>
        <v>38.67958885335769</v>
      </c>
    </row>
    <row r="94" spans="1:5" ht="12.75">
      <c r="A94" s="10" t="s">
        <v>127</v>
      </c>
      <c r="B94" s="12" t="s">
        <v>232</v>
      </c>
      <c r="C94" s="13">
        <v>218900</v>
      </c>
      <c r="D94" s="13">
        <v>84669.62</v>
      </c>
      <c r="E94" s="13">
        <f t="shared" si="2"/>
        <v>38.67958885335769</v>
      </c>
    </row>
    <row r="95" spans="1:5" ht="12.75">
      <c r="A95" s="10" t="s">
        <v>129</v>
      </c>
      <c r="B95" s="12" t="s">
        <v>233</v>
      </c>
      <c r="C95" s="13">
        <v>169000</v>
      </c>
      <c r="D95" s="13">
        <v>65772.68</v>
      </c>
      <c r="E95" s="13">
        <f t="shared" si="2"/>
        <v>38.91874556213018</v>
      </c>
    </row>
    <row r="96" spans="1:5" ht="22.5">
      <c r="A96" s="10" t="s">
        <v>131</v>
      </c>
      <c r="B96" s="12" t="s">
        <v>234</v>
      </c>
      <c r="C96" s="13">
        <v>49900</v>
      </c>
      <c r="D96" s="13">
        <v>18896.94</v>
      </c>
      <c r="E96" s="13">
        <f t="shared" si="2"/>
        <v>37.86961923847695</v>
      </c>
    </row>
    <row r="97" spans="1:5" ht="12.75">
      <c r="A97" s="10" t="s">
        <v>144</v>
      </c>
      <c r="B97" s="12" t="s">
        <v>235</v>
      </c>
      <c r="C97" s="13">
        <v>2800</v>
      </c>
      <c r="D97" s="13">
        <v>0</v>
      </c>
      <c r="E97" s="13">
        <f t="shared" si="2"/>
        <v>0</v>
      </c>
    </row>
    <row r="98" spans="1:5" ht="22.5">
      <c r="A98" s="10" t="s">
        <v>146</v>
      </c>
      <c r="B98" s="12" t="s">
        <v>236</v>
      </c>
      <c r="C98" s="13">
        <v>2800</v>
      </c>
      <c r="D98" s="13">
        <v>0</v>
      </c>
      <c r="E98" s="13">
        <f t="shared" si="2"/>
        <v>0</v>
      </c>
    </row>
    <row r="99" spans="1:5" ht="12.75">
      <c r="A99" s="10" t="s">
        <v>148</v>
      </c>
      <c r="B99" s="12" t="s">
        <v>237</v>
      </c>
      <c r="C99" s="13">
        <v>2800</v>
      </c>
      <c r="D99" s="13">
        <v>0</v>
      </c>
      <c r="E99" s="13">
        <f t="shared" si="2"/>
        <v>0</v>
      </c>
    </row>
    <row r="100" spans="1:5" ht="12.75">
      <c r="A100" s="10" t="s">
        <v>238</v>
      </c>
      <c r="B100" s="12" t="s">
        <v>239</v>
      </c>
      <c r="C100" s="13">
        <v>2000</v>
      </c>
      <c r="D100" s="13">
        <v>0</v>
      </c>
      <c r="E100" s="13">
        <f t="shared" si="2"/>
        <v>0</v>
      </c>
    </row>
    <row r="101" spans="1:5" ht="12.75">
      <c r="A101" s="10" t="s">
        <v>240</v>
      </c>
      <c r="B101" s="12" t="s">
        <v>241</v>
      </c>
      <c r="C101" s="13">
        <v>1000</v>
      </c>
      <c r="D101" s="13">
        <v>0</v>
      </c>
      <c r="E101" s="13">
        <f t="shared" si="2"/>
        <v>0</v>
      </c>
    </row>
    <row r="102" spans="1:5" ht="22.5">
      <c r="A102" s="10" t="s">
        <v>242</v>
      </c>
      <c r="B102" s="12" t="s">
        <v>243</v>
      </c>
      <c r="C102" s="13">
        <v>1000</v>
      </c>
      <c r="D102" s="13">
        <v>0</v>
      </c>
      <c r="E102" s="13">
        <f t="shared" si="2"/>
        <v>0</v>
      </c>
    </row>
    <row r="103" spans="1:5" ht="12.75">
      <c r="A103" s="10" t="s">
        <v>205</v>
      </c>
      <c r="B103" s="12" t="s">
        <v>244</v>
      </c>
      <c r="C103" s="13">
        <v>1000</v>
      </c>
      <c r="D103" s="13">
        <v>0</v>
      </c>
      <c r="E103" s="13">
        <f t="shared" si="2"/>
        <v>0</v>
      </c>
    </row>
    <row r="104" spans="1:5" ht="12.75">
      <c r="A104" s="10" t="s">
        <v>144</v>
      </c>
      <c r="B104" s="12" t="s">
        <v>245</v>
      </c>
      <c r="C104" s="13">
        <v>1000</v>
      </c>
      <c r="D104" s="13">
        <v>0</v>
      </c>
      <c r="E104" s="13">
        <f aca="true" t="shared" si="3" ref="E104:E135">D104/C104*100</f>
        <v>0</v>
      </c>
    </row>
    <row r="105" spans="1:5" ht="22.5">
      <c r="A105" s="10" t="s">
        <v>146</v>
      </c>
      <c r="B105" s="12" t="s">
        <v>246</v>
      </c>
      <c r="C105" s="13">
        <v>1000</v>
      </c>
      <c r="D105" s="13">
        <v>0</v>
      </c>
      <c r="E105" s="13">
        <f t="shared" si="3"/>
        <v>0</v>
      </c>
    </row>
    <row r="106" spans="1:5" ht="12.75">
      <c r="A106" s="10" t="s">
        <v>148</v>
      </c>
      <c r="B106" s="12" t="s">
        <v>247</v>
      </c>
      <c r="C106" s="13">
        <v>1000</v>
      </c>
      <c r="D106" s="13">
        <v>0</v>
      </c>
      <c r="E106" s="13">
        <f t="shared" si="3"/>
        <v>0</v>
      </c>
    </row>
    <row r="107" spans="1:5" ht="22.5">
      <c r="A107" s="10" t="s">
        <v>248</v>
      </c>
      <c r="B107" s="12" t="s">
        <v>249</v>
      </c>
      <c r="C107" s="13">
        <v>1000</v>
      </c>
      <c r="D107" s="13">
        <v>0</v>
      </c>
      <c r="E107" s="13">
        <f t="shared" si="3"/>
        <v>0</v>
      </c>
    </row>
    <row r="108" spans="1:5" ht="33.75">
      <c r="A108" s="10" t="s">
        <v>250</v>
      </c>
      <c r="B108" s="12" t="s">
        <v>251</v>
      </c>
      <c r="C108" s="13">
        <v>1000</v>
      </c>
      <c r="D108" s="13">
        <v>0</v>
      </c>
      <c r="E108" s="13">
        <f t="shared" si="3"/>
        <v>0</v>
      </c>
    </row>
    <row r="109" spans="1:5" ht="12.75">
      <c r="A109" s="10" t="s">
        <v>205</v>
      </c>
      <c r="B109" s="12" t="s">
        <v>252</v>
      </c>
      <c r="C109" s="13">
        <v>1000</v>
      </c>
      <c r="D109" s="13">
        <v>0</v>
      </c>
      <c r="E109" s="13">
        <f t="shared" si="3"/>
        <v>0</v>
      </c>
    </row>
    <row r="110" spans="1:5" ht="12.75">
      <c r="A110" s="10" t="s">
        <v>144</v>
      </c>
      <c r="B110" s="12" t="s">
        <v>253</v>
      </c>
      <c r="C110" s="13">
        <v>1000</v>
      </c>
      <c r="D110" s="13">
        <v>0</v>
      </c>
      <c r="E110" s="13">
        <f t="shared" si="3"/>
        <v>0</v>
      </c>
    </row>
    <row r="111" spans="1:5" ht="22.5">
      <c r="A111" s="10" t="s">
        <v>146</v>
      </c>
      <c r="B111" s="12" t="s">
        <v>254</v>
      </c>
      <c r="C111" s="13">
        <v>1000</v>
      </c>
      <c r="D111" s="13">
        <v>0</v>
      </c>
      <c r="E111" s="13">
        <f t="shared" si="3"/>
        <v>0</v>
      </c>
    </row>
    <row r="112" spans="1:5" ht="12.75">
      <c r="A112" s="10" t="s">
        <v>148</v>
      </c>
      <c r="B112" s="12" t="s">
        <v>255</v>
      </c>
      <c r="C112" s="13">
        <v>1000</v>
      </c>
      <c r="D112" s="13">
        <v>0</v>
      </c>
      <c r="E112" s="13">
        <f t="shared" si="3"/>
        <v>0</v>
      </c>
    </row>
    <row r="113" spans="1:5" ht="12.75">
      <c r="A113" s="10" t="s">
        <v>256</v>
      </c>
      <c r="B113" s="12" t="s">
        <v>257</v>
      </c>
      <c r="C113" s="13">
        <v>2612584.16</v>
      </c>
      <c r="D113" s="13">
        <v>0</v>
      </c>
      <c r="E113" s="13">
        <f t="shared" si="3"/>
        <v>0</v>
      </c>
    </row>
    <row r="114" spans="1:5" ht="12.75">
      <c r="A114" s="10" t="s">
        <v>258</v>
      </c>
      <c r="B114" s="12" t="s">
        <v>259</v>
      </c>
      <c r="C114" s="13">
        <v>2611584.16</v>
      </c>
      <c r="D114" s="13">
        <v>0</v>
      </c>
      <c r="E114" s="13">
        <f t="shared" si="3"/>
        <v>0</v>
      </c>
    </row>
    <row r="115" spans="1:5" ht="12.75">
      <c r="A115" s="10" t="s">
        <v>260</v>
      </c>
      <c r="B115" s="12" t="s">
        <v>261</v>
      </c>
      <c r="C115" s="13">
        <v>2310584.16</v>
      </c>
      <c r="D115" s="13">
        <v>0</v>
      </c>
      <c r="E115" s="13">
        <f t="shared" si="3"/>
        <v>0</v>
      </c>
    </row>
    <row r="116" spans="1:5" ht="33.75">
      <c r="A116" s="10" t="s">
        <v>262</v>
      </c>
      <c r="B116" s="12" t="s">
        <v>263</v>
      </c>
      <c r="C116" s="13">
        <v>2310584.16</v>
      </c>
      <c r="D116" s="13">
        <v>0</v>
      </c>
      <c r="E116" s="13">
        <f t="shared" si="3"/>
        <v>0</v>
      </c>
    </row>
    <row r="117" spans="1:5" ht="12.75">
      <c r="A117" s="10" t="s">
        <v>144</v>
      </c>
      <c r="B117" s="12" t="s">
        <v>264</v>
      </c>
      <c r="C117" s="13">
        <v>2310584.16</v>
      </c>
      <c r="D117" s="13">
        <v>0</v>
      </c>
      <c r="E117" s="13">
        <f t="shared" si="3"/>
        <v>0</v>
      </c>
    </row>
    <row r="118" spans="1:5" ht="22.5">
      <c r="A118" s="10" t="s">
        <v>146</v>
      </c>
      <c r="B118" s="12" t="s">
        <v>265</v>
      </c>
      <c r="C118" s="13">
        <v>2310584.16</v>
      </c>
      <c r="D118" s="13">
        <v>0</v>
      </c>
      <c r="E118" s="13">
        <f t="shared" si="3"/>
        <v>0</v>
      </c>
    </row>
    <row r="119" spans="1:5" ht="12.75">
      <c r="A119" s="10" t="s">
        <v>148</v>
      </c>
      <c r="B119" s="12" t="s">
        <v>266</v>
      </c>
      <c r="C119" s="13">
        <v>2310584.16</v>
      </c>
      <c r="D119" s="13">
        <v>0</v>
      </c>
      <c r="E119" s="13">
        <f t="shared" si="3"/>
        <v>0</v>
      </c>
    </row>
    <row r="120" spans="1:5" ht="22.5">
      <c r="A120" s="10" t="s">
        <v>267</v>
      </c>
      <c r="B120" s="12" t="s">
        <v>268</v>
      </c>
      <c r="C120" s="13">
        <v>1000</v>
      </c>
      <c r="D120" s="13">
        <v>0</v>
      </c>
      <c r="E120" s="13">
        <f t="shared" si="3"/>
        <v>0</v>
      </c>
    </row>
    <row r="121" spans="1:5" ht="12.75">
      <c r="A121" s="10" t="s">
        <v>205</v>
      </c>
      <c r="B121" s="12" t="s">
        <v>269</v>
      </c>
      <c r="C121" s="13">
        <v>1000</v>
      </c>
      <c r="D121" s="13">
        <v>0</v>
      </c>
      <c r="E121" s="13">
        <f t="shared" si="3"/>
        <v>0</v>
      </c>
    </row>
    <row r="122" spans="1:5" ht="12.75">
      <c r="A122" s="10" t="s">
        <v>144</v>
      </c>
      <c r="B122" s="12" t="s">
        <v>270</v>
      </c>
      <c r="C122" s="13">
        <v>1000</v>
      </c>
      <c r="D122" s="13">
        <v>0</v>
      </c>
      <c r="E122" s="13">
        <f t="shared" si="3"/>
        <v>0</v>
      </c>
    </row>
    <row r="123" spans="1:5" ht="22.5">
      <c r="A123" s="10" t="s">
        <v>146</v>
      </c>
      <c r="B123" s="12" t="s">
        <v>271</v>
      </c>
      <c r="C123" s="13">
        <v>1000</v>
      </c>
      <c r="D123" s="13">
        <v>0</v>
      </c>
      <c r="E123" s="13">
        <f t="shared" si="3"/>
        <v>0</v>
      </c>
    </row>
    <row r="124" spans="1:5" ht="12.75">
      <c r="A124" s="10" t="s">
        <v>148</v>
      </c>
      <c r="B124" s="12" t="s">
        <v>272</v>
      </c>
      <c r="C124" s="13">
        <v>1000</v>
      </c>
      <c r="D124" s="13">
        <v>0</v>
      </c>
      <c r="E124" s="13">
        <f t="shared" si="3"/>
        <v>0</v>
      </c>
    </row>
    <row r="125" spans="1:5" ht="33.75">
      <c r="A125" s="10" t="s">
        <v>273</v>
      </c>
      <c r="B125" s="12" t="s">
        <v>274</v>
      </c>
      <c r="C125" s="13">
        <v>300000</v>
      </c>
      <c r="D125" s="13">
        <v>0</v>
      </c>
      <c r="E125" s="13">
        <f t="shared" si="3"/>
        <v>0</v>
      </c>
    </row>
    <row r="126" spans="1:5" ht="12.75">
      <c r="A126" s="10" t="s">
        <v>205</v>
      </c>
      <c r="B126" s="12" t="s">
        <v>275</v>
      </c>
      <c r="C126" s="13">
        <v>300000</v>
      </c>
      <c r="D126" s="13">
        <v>0</v>
      </c>
      <c r="E126" s="13">
        <f t="shared" si="3"/>
        <v>0</v>
      </c>
    </row>
    <row r="127" spans="1:5" ht="12.75">
      <c r="A127" s="10" t="s">
        <v>144</v>
      </c>
      <c r="B127" s="12" t="s">
        <v>276</v>
      </c>
      <c r="C127" s="13">
        <v>300000</v>
      </c>
      <c r="D127" s="13">
        <v>0</v>
      </c>
      <c r="E127" s="13">
        <f t="shared" si="3"/>
        <v>0</v>
      </c>
    </row>
    <row r="128" spans="1:5" ht="22.5">
      <c r="A128" s="10" t="s">
        <v>146</v>
      </c>
      <c r="B128" s="12" t="s">
        <v>277</v>
      </c>
      <c r="C128" s="13">
        <v>300000</v>
      </c>
      <c r="D128" s="13">
        <v>0</v>
      </c>
      <c r="E128" s="13">
        <f t="shared" si="3"/>
        <v>0</v>
      </c>
    </row>
    <row r="129" spans="1:5" ht="12.75">
      <c r="A129" s="10" t="s">
        <v>148</v>
      </c>
      <c r="B129" s="12" t="s">
        <v>278</v>
      </c>
      <c r="C129" s="13">
        <v>300000</v>
      </c>
      <c r="D129" s="13">
        <v>0</v>
      </c>
      <c r="E129" s="13">
        <f t="shared" si="3"/>
        <v>0</v>
      </c>
    </row>
    <row r="130" spans="1:5" ht="12.75">
      <c r="A130" s="10" t="s">
        <v>279</v>
      </c>
      <c r="B130" s="12" t="s">
        <v>280</v>
      </c>
      <c r="C130" s="13">
        <v>1000</v>
      </c>
      <c r="D130" s="13">
        <v>0</v>
      </c>
      <c r="E130" s="13">
        <f t="shared" si="3"/>
        <v>0</v>
      </c>
    </row>
    <row r="131" spans="1:5" ht="22.5">
      <c r="A131" s="10" t="s">
        <v>281</v>
      </c>
      <c r="B131" s="12" t="s">
        <v>282</v>
      </c>
      <c r="C131" s="13">
        <v>1000</v>
      </c>
      <c r="D131" s="13">
        <v>0</v>
      </c>
      <c r="E131" s="13">
        <f t="shared" si="3"/>
        <v>0</v>
      </c>
    </row>
    <row r="132" spans="1:5" ht="12.75">
      <c r="A132" s="10" t="s">
        <v>205</v>
      </c>
      <c r="B132" s="12" t="s">
        <v>283</v>
      </c>
      <c r="C132" s="13">
        <v>1000</v>
      </c>
      <c r="D132" s="13">
        <v>0</v>
      </c>
      <c r="E132" s="13">
        <f t="shared" si="3"/>
        <v>0</v>
      </c>
    </row>
    <row r="133" spans="1:5" ht="12.75">
      <c r="A133" s="10" t="s">
        <v>144</v>
      </c>
      <c r="B133" s="12" t="s">
        <v>284</v>
      </c>
      <c r="C133" s="13">
        <v>1000</v>
      </c>
      <c r="D133" s="13">
        <v>0</v>
      </c>
      <c r="E133" s="13">
        <f t="shared" si="3"/>
        <v>0</v>
      </c>
    </row>
    <row r="134" spans="1:5" ht="22.5">
      <c r="A134" s="10" t="s">
        <v>146</v>
      </c>
      <c r="B134" s="12" t="s">
        <v>285</v>
      </c>
      <c r="C134" s="13">
        <v>1000</v>
      </c>
      <c r="D134" s="13">
        <v>0</v>
      </c>
      <c r="E134" s="13">
        <f t="shared" si="3"/>
        <v>0</v>
      </c>
    </row>
    <row r="135" spans="1:5" ht="12.75">
      <c r="A135" s="10" t="s">
        <v>148</v>
      </c>
      <c r="B135" s="12" t="s">
        <v>286</v>
      </c>
      <c r="C135" s="13">
        <v>1000</v>
      </c>
      <c r="D135" s="13">
        <v>0</v>
      </c>
      <c r="E135" s="13">
        <f t="shared" si="3"/>
        <v>0</v>
      </c>
    </row>
    <row r="136" spans="1:5" ht="12.75">
      <c r="A136" s="10" t="s">
        <v>287</v>
      </c>
      <c r="B136" s="12" t="s">
        <v>288</v>
      </c>
      <c r="C136" s="13">
        <v>1200872.11</v>
      </c>
      <c r="D136" s="13">
        <v>738902.24</v>
      </c>
      <c r="E136" s="13">
        <f aca="true" t="shared" si="4" ref="E136:E167">D136/C136*100</f>
        <v>61.5304688856501</v>
      </c>
    </row>
    <row r="137" spans="1:5" ht="12.75">
      <c r="A137" s="10" t="s">
        <v>289</v>
      </c>
      <c r="B137" s="12" t="s">
        <v>290</v>
      </c>
      <c r="C137" s="13">
        <v>358800</v>
      </c>
      <c r="D137" s="13">
        <v>0</v>
      </c>
      <c r="E137" s="13">
        <f t="shared" si="4"/>
        <v>0</v>
      </c>
    </row>
    <row r="138" spans="1:5" ht="22.5">
      <c r="A138" s="10" t="s">
        <v>291</v>
      </c>
      <c r="B138" s="12" t="s">
        <v>292</v>
      </c>
      <c r="C138" s="13">
        <v>358800</v>
      </c>
      <c r="D138" s="13">
        <v>0</v>
      </c>
      <c r="E138" s="13">
        <f t="shared" si="4"/>
        <v>0</v>
      </c>
    </row>
    <row r="139" spans="1:5" ht="12.75">
      <c r="A139" s="10" t="s">
        <v>205</v>
      </c>
      <c r="B139" s="12" t="s">
        <v>293</v>
      </c>
      <c r="C139" s="13">
        <v>358800</v>
      </c>
      <c r="D139" s="13">
        <v>0</v>
      </c>
      <c r="E139" s="13">
        <f t="shared" si="4"/>
        <v>0</v>
      </c>
    </row>
    <row r="140" spans="1:5" ht="12.75">
      <c r="A140" s="10" t="s">
        <v>144</v>
      </c>
      <c r="B140" s="12" t="s">
        <v>294</v>
      </c>
      <c r="C140" s="13">
        <v>358800</v>
      </c>
      <c r="D140" s="13">
        <v>0</v>
      </c>
      <c r="E140" s="13">
        <f t="shared" si="4"/>
        <v>0</v>
      </c>
    </row>
    <row r="141" spans="1:5" ht="22.5">
      <c r="A141" s="10" t="s">
        <v>146</v>
      </c>
      <c r="B141" s="12" t="s">
        <v>295</v>
      </c>
      <c r="C141" s="13">
        <v>358800</v>
      </c>
      <c r="D141" s="13">
        <v>0</v>
      </c>
      <c r="E141" s="13">
        <f t="shared" si="4"/>
        <v>0</v>
      </c>
    </row>
    <row r="142" spans="1:5" ht="12.75">
      <c r="A142" s="10" t="s">
        <v>148</v>
      </c>
      <c r="B142" s="12" t="s">
        <v>296</v>
      </c>
      <c r="C142" s="13">
        <v>358800</v>
      </c>
      <c r="D142" s="13">
        <v>0</v>
      </c>
      <c r="E142" s="13">
        <f t="shared" si="4"/>
        <v>0</v>
      </c>
    </row>
    <row r="143" spans="1:5" ht="12.75">
      <c r="A143" s="10" t="s">
        <v>297</v>
      </c>
      <c r="B143" s="12" t="s">
        <v>298</v>
      </c>
      <c r="C143" s="13">
        <v>342100</v>
      </c>
      <c r="D143" s="13">
        <v>238930.13</v>
      </c>
      <c r="E143" s="13">
        <f t="shared" si="4"/>
        <v>69.84218941829874</v>
      </c>
    </row>
    <row r="144" spans="1:5" ht="12.75">
      <c r="A144" s="10" t="s">
        <v>299</v>
      </c>
      <c r="B144" s="12" t="s">
        <v>300</v>
      </c>
      <c r="C144" s="13">
        <v>342100</v>
      </c>
      <c r="D144" s="13">
        <v>238930.13</v>
      </c>
      <c r="E144" s="13">
        <f t="shared" si="4"/>
        <v>69.84218941829874</v>
      </c>
    </row>
    <row r="145" spans="1:5" ht="12.75">
      <c r="A145" s="10" t="s">
        <v>301</v>
      </c>
      <c r="B145" s="12" t="s">
        <v>302</v>
      </c>
      <c r="C145" s="13">
        <v>322100</v>
      </c>
      <c r="D145" s="13">
        <v>238930.13</v>
      </c>
      <c r="E145" s="13">
        <f t="shared" si="4"/>
        <v>74.1788668115492</v>
      </c>
    </row>
    <row r="146" spans="1:5" ht="12.75">
      <c r="A146" s="10" t="s">
        <v>144</v>
      </c>
      <c r="B146" s="12" t="s">
        <v>303</v>
      </c>
      <c r="C146" s="13">
        <v>322100</v>
      </c>
      <c r="D146" s="13">
        <v>238930.13</v>
      </c>
      <c r="E146" s="13">
        <f t="shared" si="4"/>
        <v>74.1788668115492</v>
      </c>
    </row>
    <row r="147" spans="1:5" ht="22.5">
      <c r="A147" s="10" t="s">
        <v>146</v>
      </c>
      <c r="B147" s="12" t="s">
        <v>304</v>
      </c>
      <c r="C147" s="13">
        <v>322100</v>
      </c>
      <c r="D147" s="13">
        <v>238930.13</v>
      </c>
      <c r="E147" s="13">
        <f t="shared" si="4"/>
        <v>74.1788668115492</v>
      </c>
    </row>
    <row r="148" spans="1:5" ht="12.75">
      <c r="A148" s="10" t="s">
        <v>148</v>
      </c>
      <c r="B148" s="12" t="s">
        <v>305</v>
      </c>
      <c r="C148" s="13">
        <v>322100</v>
      </c>
      <c r="D148" s="13">
        <v>238930.13</v>
      </c>
      <c r="E148" s="13">
        <f t="shared" si="4"/>
        <v>74.1788668115492</v>
      </c>
    </row>
    <row r="149" spans="1:5" ht="12.75">
      <c r="A149" s="10" t="s">
        <v>306</v>
      </c>
      <c r="B149" s="12" t="s">
        <v>307</v>
      </c>
      <c r="C149" s="13">
        <v>20000</v>
      </c>
      <c r="D149" s="13">
        <v>0</v>
      </c>
      <c r="E149" s="13">
        <f t="shared" si="4"/>
        <v>0</v>
      </c>
    </row>
    <row r="150" spans="1:5" ht="12.75">
      <c r="A150" s="10" t="s">
        <v>144</v>
      </c>
      <c r="B150" s="12" t="s">
        <v>308</v>
      </c>
      <c r="C150" s="13">
        <v>20000</v>
      </c>
      <c r="D150" s="13">
        <v>0</v>
      </c>
      <c r="E150" s="13">
        <f t="shared" si="4"/>
        <v>0</v>
      </c>
    </row>
    <row r="151" spans="1:5" ht="22.5">
      <c r="A151" s="10" t="s">
        <v>146</v>
      </c>
      <c r="B151" s="12" t="s">
        <v>309</v>
      </c>
      <c r="C151" s="13">
        <v>20000</v>
      </c>
      <c r="D151" s="13">
        <v>0</v>
      </c>
      <c r="E151" s="13">
        <f t="shared" si="4"/>
        <v>0</v>
      </c>
    </row>
    <row r="152" spans="1:5" ht="12.75">
      <c r="A152" s="10" t="s">
        <v>148</v>
      </c>
      <c r="B152" s="12" t="s">
        <v>310</v>
      </c>
      <c r="C152" s="13">
        <v>20000</v>
      </c>
      <c r="D152" s="13">
        <v>0</v>
      </c>
      <c r="E152" s="13">
        <f t="shared" si="4"/>
        <v>0</v>
      </c>
    </row>
    <row r="153" spans="1:5" ht="12.75">
      <c r="A153" s="10" t="s">
        <v>311</v>
      </c>
      <c r="B153" s="12" t="s">
        <v>312</v>
      </c>
      <c r="C153" s="13">
        <v>499972.11</v>
      </c>
      <c r="D153" s="13">
        <v>499972.11</v>
      </c>
      <c r="E153" s="13">
        <f t="shared" si="4"/>
        <v>100</v>
      </c>
    </row>
    <row r="154" spans="1:5" ht="33.75">
      <c r="A154" s="10" t="s">
        <v>313</v>
      </c>
      <c r="B154" s="12" t="s">
        <v>314</v>
      </c>
      <c r="C154" s="13">
        <v>164022.11</v>
      </c>
      <c r="D154" s="13">
        <v>164022.11</v>
      </c>
      <c r="E154" s="13">
        <f t="shared" si="4"/>
        <v>100</v>
      </c>
    </row>
    <row r="155" spans="1:5" ht="12.75">
      <c r="A155" s="10" t="s">
        <v>205</v>
      </c>
      <c r="B155" s="12" t="s">
        <v>315</v>
      </c>
      <c r="C155" s="13">
        <v>164022.11</v>
      </c>
      <c r="D155" s="13">
        <v>164022.11</v>
      </c>
      <c r="E155" s="13">
        <f t="shared" si="4"/>
        <v>100</v>
      </c>
    </row>
    <row r="156" spans="1:5" ht="22.5">
      <c r="A156" s="10" t="s">
        <v>316</v>
      </c>
      <c r="B156" s="12" t="s">
        <v>317</v>
      </c>
      <c r="C156" s="13">
        <v>164022.11</v>
      </c>
      <c r="D156" s="13">
        <v>164022.11</v>
      </c>
      <c r="E156" s="13">
        <f t="shared" si="4"/>
        <v>100</v>
      </c>
    </row>
    <row r="157" spans="1:5" ht="12.75">
      <c r="A157" s="10" t="s">
        <v>318</v>
      </c>
      <c r="B157" s="12" t="s">
        <v>319</v>
      </c>
      <c r="C157" s="13">
        <v>164022.11</v>
      </c>
      <c r="D157" s="13">
        <v>164022.11</v>
      </c>
      <c r="E157" s="13">
        <f t="shared" si="4"/>
        <v>100</v>
      </c>
    </row>
    <row r="158" spans="1:5" ht="12.75">
      <c r="A158" s="10" t="s">
        <v>320</v>
      </c>
      <c r="B158" s="12" t="s">
        <v>321</v>
      </c>
      <c r="C158" s="13">
        <v>164022.11</v>
      </c>
      <c r="D158" s="13">
        <v>164022.11</v>
      </c>
      <c r="E158" s="13">
        <f t="shared" si="4"/>
        <v>100</v>
      </c>
    </row>
    <row r="159" spans="1:5" ht="22.5">
      <c r="A159" s="10" t="s">
        <v>322</v>
      </c>
      <c r="B159" s="12" t="s">
        <v>323</v>
      </c>
      <c r="C159" s="13">
        <v>335950</v>
      </c>
      <c r="D159" s="13">
        <v>335950</v>
      </c>
      <c r="E159" s="13">
        <f t="shared" si="4"/>
        <v>100</v>
      </c>
    </row>
    <row r="160" spans="1:5" ht="12.75">
      <c r="A160" s="10" t="s">
        <v>205</v>
      </c>
      <c r="B160" s="12" t="s">
        <v>324</v>
      </c>
      <c r="C160" s="13">
        <v>335950</v>
      </c>
      <c r="D160" s="13">
        <v>335950</v>
      </c>
      <c r="E160" s="13">
        <f t="shared" si="4"/>
        <v>100</v>
      </c>
    </row>
    <row r="161" spans="1:5" ht="22.5">
      <c r="A161" s="10" t="s">
        <v>316</v>
      </c>
      <c r="B161" s="12" t="s">
        <v>325</v>
      </c>
      <c r="C161" s="13">
        <v>335950</v>
      </c>
      <c r="D161" s="13">
        <v>335950</v>
      </c>
      <c r="E161" s="13">
        <f t="shared" si="4"/>
        <v>100</v>
      </c>
    </row>
    <row r="162" spans="1:5" ht="12.75">
      <c r="A162" s="10" t="s">
        <v>318</v>
      </c>
      <c r="B162" s="12" t="s">
        <v>326</v>
      </c>
      <c r="C162" s="13">
        <v>335950</v>
      </c>
      <c r="D162" s="13">
        <v>335950</v>
      </c>
      <c r="E162" s="13">
        <f t="shared" si="4"/>
        <v>100</v>
      </c>
    </row>
    <row r="163" spans="1:5" ht="12.75">
      <c r="A163" s="10" t="s">
        <v>320</v>
      </c>
      <c r="B163" s="12" t="s">
        <v>327</v>
      </c>
      <c r="C163" s="13">
        <v>335950</v>
      </c>
      <c r="D163" s="13">
        <v>335950</v>
      </c>
      <c r="E163" s="13">
        <f t="shared" si="4"/>
        <v>100</v>
      </c>
    </row>
    <row r="164" spans="1:5" ht="12.75">
      <c r="A164" s="10" t="s">
        <v>328</v>
      </c>
      <c r="B164" s="12" t="s">
        <v>329</v>
      </c>
      <c r="C164" s="13">
        <v>5000</v>
      </c>
      <c r="D164" s="13">
        <v>0</v>
      </c>
      <c r="E164" s="13">
        <f t="shared" si="4"/>
        <v>0</v>
      </c>
    </row>
    <row r="165" spans="1:5" ht="12.75">
      <c r="A165" s="10" t="s">
        <v>330</v>
      </c>
      <c r="B165" s="12" t="s">
        <v>331</v>
      </c>
      <c r="C165" s="13">
        <v>5000</v>
      </c>
      <c r="D165" s="13">
        <v>0</v>
      </c>
      <c r="E165" s="13">
        <f t="shared" si="4"/>
        <v>0</v>
      </c>
    </row>
    <row r="166" spans="1:5" ht="33.75">
      <c r="A166" s="10" t="s">
        <v>332</v>
      </c>
      <c r="B166" s="12" t="s">
        <v>333</v>
      </c>
      <c r="C166" s="13">
        <v>5000</v>
      </c>
      <c r="D166" s="13">
        <v>0</v>
      </c>
      <c r="E166" s="13">
        <f t="shared" si="4"/>
        <v>0</v>
      </c>
    </row>
    <row r="167" spans="1:5" ht="12.75">
      <c r="A167" s="10" t="s">
        <v>205</v>
      </c>
      <c r="B167" s="12" t="s">
        <v>334</v>
      </c>
      <c r="C167" s="13">
        <v>5000</v>
      </c>
      <c r="D167" s="13">
        <v>0</v>
      </c>
      <c r="E167" s="13">
        <f t="shared" si="4"/>
        <v>0</v>
      </c>
    </row>
    <row r="168" spans="1:5" ht="12.75">
      <c r="A168" s="10" t="s">
        <v>144</v>
      </c>
      <c r="B168" s="12" t="s">
        <v>335</v>
      </c>
      <c r="C168" s="13">
        <v>5000</v>
      </c>
      <c r="D168" s="13">
        <v>0</v>
      </c>
      <c r="E168" s="13">
        <f aca="true" t="shared" si="5" ref="E168:E210">D168/C168*100</f>
        <v>0</v>
      </c>
    </row>
    <row r="169" spans="1:5" ht="22.5">
      <c r="A169" s="10" t="s">
        <v>146</v>
      </c>
      <c r="B169" s="12" t="s">
        <v>336</v>
      </c>
      <c r="C169" s="13">
        <v>5000</v>
      </c>
      <c r="D169" s="13">
        <v>0</v>
      </c>
      <c r="E169" s="13">
        <f t="shared" si="5"/>
        <v>0</v>
      </c>
    </row>
    <row r="170" spans="1:5" ht="12.75">
      <c r="A170" s="10" t="s">
        <v>148</v>
      </c>
      <c r="B170" s="12" t="s">
        <v>337</v>
      </c>
      <c r="C170" s="13">
        <v>5000</v>
      </c>
      <c r="D170" s="13">
        <v>0</v>
      </c>
      <c r="E170" s="13">
        <f t="shared" si="5"/>
        <v>0</v>
      </c>
    </row>
    <row r="171" spans="1:5" ht="12.75">
      <c r="A171" s="10" t="s">
        <v>338</v>
      </c>
      <c r="B171" s="12" t="s">
        <v>339</v>
      </c>
      <c r="C171" s="13">
        <v>4591170.76</v>
      </c>
      <c r="D171" s="13">
        <v>1601135.15</v>
      </c>
      <c r="E171" s="13">
        <f t="shared" si="5"/>
        <v>34.87422345406295</v>
      </c>
    </row>
    <row r="172" spans="1:5" ht="12.75">
      <c r="A172" s="10" t="s">
        <v>340</v>
      </c>
      <c r="B172" s="12" t="s">
        <v>341</v>
      </c>
      <c r="C172" s="13">
        <v>4591170.76</v>
      </c>
      <c r="D172" s="13">
        <v>1601135.15</v>
      </c>
      <c r="E172" s="13">
        <f t="shared" si="5"/>
        <v>34.87422345406295</v>
      </c>
    </row>
    <row r="173" spans="1:5" ht="12.75">
      <c r="A173" s="10" t="s">
        <v>342</v>
      </c>
      <c r="B173" s="12" t="s">
        <v>343</v>
      </c>
      <c r="C173" s="13">
        <v>4591170.76</v>
      </c>
      <c r="D173" s="13">
        <v>1601135.15</v>
      </c>
      <c r="E173" s="13">
        <f t="shared" si="5"/>
        <v>34.87422345406295</v>
      </c>
    </row>
    <row r="174" spans="1:5" ht="12.75">
      <c r="A174" s="10" t="s">
        <v>344</v>
      </c>
      <c r="B174" s="12" t="s">
        <v>345</v>
      </c>
      <c r="C174" s="13">
        <v>524900</v>
      </c>
      <c r="D174" s="13">
        <v>262450.02</v>
      </c>
      <c r="E174" s="13">
        <f t="shared" si="5"/>
        <v>50.000003810249574</v>
      </c>
    </row>
    <row r="175" spans="1:5" ht="12.75">
      <c r="A175" s="10" t="s">
        <v>346</v>
      </c>
      <c r="B175" s="12" t="s">
        <v>347</v>
      </c>
      <c r="C175" s="13">
        <v>524900</v>
      </c>
      <c r="D175" s="13">
        <v>262450.02</v>
      </c>
      <c r="E175" s="13">
        <f t="shared" si="5"/>
        <v>50.000003810249574</v>
      </c>
    </row>
    <row r="176" spans="1:5" ht="12.75">
      <c r="A176" s="10" t="s">
        <v>172</v>
      </c>
      <c r="B176" s="12" t="s">
        <v>348</v>
      </c>
      <c r="C176" s="13">
        <v>524900</v>
      </c>
      <c r="D176" s="13">
        <v>262450.02</v>
      </c>
      <c r="E176" s="13">
        <f t="shared" si="5"/>
        <v>50.000003810249574</v>
      </c>
    </row>
    <row r="177" spans="1:5" ht="12.75">
      <c r="A177" s="10" t="s">
        <v>174</v>
      </c>
      <c r="B177" s="12" t="s">
        <v>349</v>
      </c>
      <c r="C177" s="13">
        <v>524900</v>
      </c>
      <c r="D177" s="13">
        <v>262450.02</v>
      </c>
      <c r="E177" s="13">
        <f t="shared" si="5"/>
        <v>50.000003810249574</v>
      </c>
    </row>
    <row r="178" spans="1:5" ht="12.75">
      <c r="A178" s="10" t="s">
        <v>350</v>
      </c>
      <c r="B178" s="12" t="s">
        <v>351</v>
      </c>
      <c r="C178" s="13">
        <v>4066270.76</v>
      </c>
      <c r="D178" s="13">
        <v>1338685.13</v>
      </c>
      <c r="E178" s="13">
        <f t="shared" si="5"/>
        <v>32.921691864906705</v>
      </c>
    </row>
    <row r="179" spans="1:5" ht="12.75">
      <c r="A179" s="10" t="s">
        <v>346</v>
      </c>
      <c r="B179" s="12" t="s">
        <v>352</v>
      </c>
      <c r="C179" s="13">
        <v>4066270.76</v>
      </c>
      <c r="D179" s="13">
        <v>1338685.13</v>
      </c>
      <c r="E179" s="13">
        <f t="shared" si="5"/>
        <v>32.921691864906705</v>
      </c>
    </row>
    <row r="180" spans="1:5" ht="33.75">
      <c r="A180" s="10" t="s">
        <v>125</v>
      </c>
      <c r="B180" s="12" t="s">
        <v>353</v>
      </c>
      <c r="C180" s="13">
        <v>2667770.76</v>
      </c>
      <c r="D180" s="13">
        <v>1173170.12</v>
      </c>
      <c r="E180" s="13">
        <f t="shared" si="5"/>
        <v>43.97567203262997</v>
      </c>
    </row>
    <row r="181" spans="1:5" ht="12.75">
      <c r="A181" s="10" t="s">
        <v>354</v>
      </c>
      <c r="B181" s="12" t="s">
        <v>355</v>
      </c>
      <c r="C181" s="13">
        <v>2667770.76</v>
      </c>
      <c r="D181" s="13">
        <v>1173170.12</v>
      </c>
      <c r="E181" s="13">
        <f t="shared" si="5"/>
        <v>43.97567203262997</v>
      </c>
    </row>
    <row r="182" spans="1:5" ht="12.75">
      <c r="A182" s="10" t="s">
        <v>356</v>
      </c>
      <c r="B182" s="12" t="s">
        <v>357</v>
      </c>
      <c r="C182" s="13">
        <v>2049025</v>
      </c>
      <c r="D182" s="13">
        <v>902683.61</v>
      </c>
      <c r="E182" s="13">
        <f t="shared" si="5"/>
        <v>44.05429948390088</v>
      </c>
    </row>
    <row r="183" spans="1:5" ht="22.5">
      <c r="A183" s="10" t="s">
        <v>358</v>
      </c>
      <c r="B183" s="12" t="s">
        <v>359</v>
      </c>
      <c r="C183" s="13">
        <v>618745.76</v>
      </c>
      <c r="D183" s="13">
        <v>270486.51</v>
      </c>
      <c r="E183" s="13">
        <f t="shared" si="5"/>
        <v>43.71529107528753</v>
      </c>
    </row>
    <row r="184" spans="1:5" ht="12.75">
      <c r="A184" s="10" t="s">
        <v>144</v>
      </c>
      <c r="B184" s="12" t="s">
        <v>360</v>
      </c>
      <c r="C184" s="13">
        <v>1389100</v>
      </c>
      <c r="D184" s="13">
        <v>165515.01</v>
      </c>
      <c r="E184" s="13">
        <f t="shared" si="5"/>
        <v>11.91526959902095</v>
      </c>
    </row>
    <row r="185" spans="1:5" ht="22.5">
      <c r="A185" s="10" t="s">
        <v>146</v>
      </c>
      <c r="B185" s="12" t="s">
        <v>361</v>
      </c>
      <c r="C185" s="13">
        <v>1389100</v>
      </c>
      <c r="D185" s="13">
        <v>165515.01</v>
      </c>
      <c r="E185" s="13">
        <f t="shared" si="5"/>
        <v>11.91526959902095</v>
      </c>
    </row>
    <row r="186" spans="1:5" ht="12.75">
      <c r="A186" s="10" t="s">
        <v>148</v>
      </c>
      <c r="B186" s="12" t="s">
        <v>362</v>
      </c>
      <c r="C186" s="13">
        <v>1389100</v>
      </c>
      <c r="D186" s="13">
        <v>165515.01</v>
      </c>
      <c r="E186" s="13">
        <f t="shared" si="5"/>
        <v>11.91526959902095</v>
      </c>
    </row>
    <row r="187" spans="1:5" ht="12.75">
      <c r="A187" s="10" t="s">
        <v>150</v>
      </c>
      <c r="B187" s="12" t="s">
        <v>363</v>
      </c>
      <c r="C187" s="13">
        <v>9400</v>
      </c>
      <c r="D187" s="13">
        <v>0</v>
      </c>
      <c r="E187" s="13">
        <f t="shared" si="5"/>
        <v>0</v>
      </c>
    </row>
    <row r="188" spans="1:5" ht="12.75">
      <c r="A188" s="10" t="s">
        <v>152</v>
      </c>
      <c r="B188" s="12" t="s">
        <v>364</v>
      </c>
      <c r="C188" s="13">
        <v>9400</v>
      </c>
      <c r="D188" s="13">
        <v>0</v>
      </c>
      <c r="E188" s="13">
        <f t="shared" si="5"/>
        <v>0</v>
      </c>
    </row>
    <row r="189" spans="1:5" ht="12.75">
      <c r="A189" s="10" t="s">
        <v>156</v>
      </c>
      <c r="B189" s="12" t="s">
        <v>365</v>
      </c>
      <c r="C189" s="13">
        <v>400</v>
      </c>
      <c r="D189" s="13">
        <v>0</v>
      </c>
      <c r="E189" s="13">
        <f t="shared" si="5"/>
        <v>0</v>
      </c>
    </row>
    <row r="190" spans="1:5" ht="12.75">
      <c r="A190" s="10" t="s">
        <v>158</v>
      </c>
      <c r="B190" s="12" t="s">
        <v>366</v>
      </c>
      <c r="C190" s="13">
        <v>9000</v>
      </c>
      <c r="D190" s="13">
        <v>0</v>
      </c>
      <c r="E190" s="13">
        <f t="shared" si="5"/>
        <v>0</v>
      </c>
    </row>
    <row r="191" spans="1:5" ht="12.75">
      <c r="A191" s="10" t="s">
        <v>367</v>
      </c>
      <c r="B191" s="12" t="s">
        <v>368</v>
      </c>
      <c r="C191" s="13">
        <v>223533.74</v>
      </c>
      <c r="D191" s="13">
        <v>96806.4</v>
      </c>
      <c r="E191" s="13">
        <f t="shared" si="5"/>
        <v>43.30728774993878</v>
      </c>
    </row>
    <row r="192" spans="1:5" ht="12.75">
      <c r="A192" s="10" t="s">
        <v>369</v>
      </c>
      <c r="B192" s="12" t="s">
        <v>370</v>
      </c>
      <c r="C192" s="13">
        <v>223533.74</v>
      </c>
      <c r="D192" s="13">
        <v>96806.4</v>
      </c>
      <c r="E192" s="13">
        <f t="shared" si="5"/>
        <v>43.30728774993878</v>
      </c>
    </row>
    <row r="193" spans="1:5" ht="22.5">
      <c r="A193" s="10" t="s">
        <v>371</v>
      </c>
      <c r="B193" s="12" t="s">
        <v>372</v>
      </c>
      <c r="C193" s="13">
        <v>223533.74</v>
      </c>
      <c r="D193" s="13">
        <v>96806.4</v>
      </c>
      <c r="E193" s="13">
        <f t="shared" si="5"/>
        <v>43.30728774993878</v>
      </c>
    </row>
    <row r="194" spans="1:5" ht="12.75">
      <c r="A194" s="10" t="s">
        <v>205</v>
      </c>
      <c r="B194" s="12" t="s">
        <v>373</v>
      </c>
      <c r="C194" s="13">
        <v>223533.74</v>
      </c>
      <c r="D194" s="13">
        <v>96806.4</v>
      </c>
      <c r="E194" s="13">
        <f t="shared" si="5"/>
        <v>43.30728774993878</v>
      </c>
    </row>
    <row r="195" spans="1:5" ht="12.75">
      <c r="A195" s="10" t="s">
        <v>374</v>
      </c>
      <c r="B195" s="12" t="s">
        <v>375</v>
      </c>
      <c r="C195" s="13">
        <v>223533.74</v>
      </c>
      <c r="D195" s="13">
        <v>96806.4</v>
      </c>
      <c r="E195" s="13">
        <f t="shared" si="5"/>
        <v>43.30728774993878</v>
      </c>
    </row>
    <row r="196" spans="1:5" ht="12.75">
      <c r="A196" s="10" t="s">
        <v>376</v>
      </c>
      <c r="B196" s="12" t="s">
        <v>377</v>
      </c>
      <c r="C196" s="13">
        <v>223533.74</v>
      </c>
      <c r="D196" s="13">
        <v>96806.4</v>
      </c>
      <c r="E196" s="13">
        <f t="shared" si="5"/>
        <v>43.30728774993878</v>
      </c>
    </row>
    <row r="197" spans="1:5" ht="12.75">
      <c r="A197" s="10" t="s">
        <v>378</v>
      </c>
      <c r="B197" s="12" t="s">
        <v>379</v>
      </c>
      <c r="C197" s="13">
        <v>223533.74</v>
      </c>
      <c r="D197" s="13">
        <v>96806.4</v>
      </c>
      <c r="E197" s="13">
        <f t="shared" si="5"/>
        <v>43.30728774993878</v>
      </c>
    </row>
    <row r="198" spans="1:5" ht="12.75">
      <c r="A198" s="10" t="s">
        <v>380</v>
      </c>
      <c r="B198" s="12" t="s">
        <v>381</v>
      </c>
      <c r="C198" s="13">
        <v>5000</v>
      </c>
      <c r="D198" s="13">
        <v>0</v>
      </c>
      <c r="E198" s="13">
        <f t="shared" si="5"/>
        <v>0</v>
      </c>
    </row>
    <row r="199" spans="1:5" ht="12.75">
      <c r="A199" s="10" t="s">
        <v>382</v>
      </c>
      <c r="B199" s="12" t="s">
        <v>383</v>
      </c>
      <c r="C199" s="13">
        <v>5000</v>
      </c>
      <c r="D199" s="13">
        <v>0</v>
      </c>
      <c r="E199" s="13">
        <f t="shared" si="5"/>
        <v>0</v>
      </c>
    </row>
    <row r="200" spans="1:5" ht="33.75">
      <c r="A200" s="10" t="s">
        <v>384</v>
      </c>
      <c r="B200" s="12" t="s">
        <v>385</v>
      </c>
      <c r="C200" s="13">
        <v>5000</v>
      </c>
      <c r="D200" s="13">
        <v>0</v>
      </c>
      <c r="E200" s="13">
        <f t="shared" si="5"/>
        <v>0</v>
      </c>
    </row>
    <row r="201" spans="1:5" ht="12.75">
      <c r="A201" s="10" t="s">
        <v>205</v>
      </c>
      <c r="B201" s="12" t="s">
        <v>386</v>
      </c>
      <c r="C201" s="13">
        <v>5000</v>
      </c>
      <c r="D201" s="13">
        <v>0</v>
      </c>
      <c r="E201" s="13">
        <f t="shared" si="5"/>
        <v>0</v>
      </c>
    </row>
    <row r="202" spans="1:5" ht="12.75">
      <c r="A202" s="10" t="s">
        <v>144</v>
      </c>
      <c r="B202" s="12" t="s">
        <v>387</v>
      </c>
      <c r="C202" s="13">
        <v>5000</v>
      </c>
      <c r="D202" s="13">
        <v>0</v>
      </c>
      <c r="E202" s="13">
        <f t="shared" si="5"/>
        <v>0</v>
      </c>
    </row>
    <row r="203" spans="1:5" ht="22.5">
      <c r="A203" s="10" t="s">
        <v>146</v>
      </c>
      <c r="B203" s="12" t="s">
        <v>388</v>
      </c>
      <c r="C203" s="13">
        <v>5000</v>
      </c>
      <c r="D203" s="13">
        <v>0</v>
      </c>
      <c r="E203" s="13">
        <f t="shared" si="5"/>
        <v>0</v>
      </c>
    </row>
    <row r="204" spans="1:5" ht="12.75">
      <c r="A204" s="10" t="s">
        <v>148</v>
      </c>
      <c r="B204" s="12" t="s">
        <v>389</v>
      </c>
      <c r="C204" s="13">
        <v>5000</v>
      </c>
      <c r="D204" s="13">
        <v>0</v>
      </c>
      <c r="E204" s="13">
        <f t="shared" si="5"/>
        <v>0</v>
      </c>
    </row>
    <row r="205" spans="1:5" ht="12.75">
      <c r="A205" s="10" t="s">
        <v>390</v>
      </c>
      <c r="B205" s="12" t="s">
        <v>391</v>
      </c>
      <c r="C205" s="13">
        <v>1040</v>
      </c>
      <c r="D205" s="13">
        <v>0</v>
      </c>
      <c r="E205" s="13">
        <f t="shared" si="5"/>
        <v>0</v>
      </c>
    </row>
    <row r="206" spans="1:5" ht="12.75">
      <c r="A206" s="10" t="s">
        <v>392</v>
      </c>
      <c r="B206" s="12" t="s">
        <v>393</v>
      </c>
      <c r="C206" s="13">
        <v>1040</v>
      </c>
      <c r="D206" s="13">
        <v>0</v>
      </c>
      <c r="E206" s="13">
        <f t="shared" si="5"/>
        <v>0</v>
      </c>
    </row>
    <row r="207" spans="1:5" ht="12.75">
      <c r="A207" s="10" t="s">
        <v>392</v>
      </c>
      <c r="B207" s="12" t="s">
        <v>394</v>
      </c>
      <c r="C207" s="13">
        <v>1040</v>
      </c>
      <c r="D207" s="13">
        <v>0</v>
      </c>
      <c r="E207" s="13">
        <f t="shared" si="5"/>
        <v>0</v>
      </c>
    </row>
    <row r="208" spans="1:5" ht="12.75">
      <c r="A208" s="10" t="s">
        <v>395</v>
      </c>
      <c r="B208" s="12" t="s">
        <v>396</v>
      </c>
      <c r="C208" s="13">
        <v>1040</v>
      </c>
      <c r="D208" s="13">
        <v>0</v>
      </c>
      <c r="E208" s="13">
        <f t="shared" si="5"/>
        <v>0</v>
      </c>
    </row>
    <row r="209" spans="1:5" ht="12.75">
      <c r="A209" s="10" t="s">
        <v>397</v>
      </c>
      <c r="B209" s="12" t="s">
        <v>398</v>
      </c>
      <c r="C209" s="13">
        <v>1040</v>
      </c>
      <c r="D209" s="13">
        <v>0</v>
      </c>
      <c r="E209" s="13">
        <f t="shared" si="5"/>
        <v>0</v>
      </c>
    </row>
    <row r="210" spans="1:5" ht="12.75">
      <c r="A210" s="10" t="s">
        <v>399</v>
      </c>
      <c r="B210" s="12" t="s">
        <v>400</v>
      </c>
      <c r="C210" s="13">
        <v>1040</v>
      </c>
      <c r="D210" s="13">
        <v>0</v>
      </c>
      <c r="E210" s="13">
        <f t="shared" si="5"/>
        <v>0</v>
      </c>
    </row>
    <row r="211" spans="1:5" ht="12.75">
      <c r="A211" s="10" t="s">
        <v>401</v>
      </c>
      <c r="B211" s="12" t="s">
        <v>7</v>
      </c>
      <c r="C211" s="13">
        <v>-3494407.91</v>
      </c>
      <c r="D211" s="13">
        <v>-369506.59</v>
      </c>
      <c r="E211" s="15"/>
    </row>
  </sheetData>
  <sheetProtection/>
  <mergeCells count="2">
    <mergeCell ref="C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57421875" style="0" customWidth="1"/>
  </cols>
  <sheetData>
    <row r="1" spans="1:5" ht="12.75">
      <c r="A1" s="4"/>
      <c r="B1" s="4"/>
      <c r="C1" s="26"/>
      <c r="D1" s="27"/>
      <c r="E1" s="27"/>
    </row>
    <row r="2" spans="1:5" ht="15" customHeight="1">
      <c r="A2" s="20" t="s">
        <v>402</v>
      </c>
      <c r="B2" s="21"/>
      <c r="C2" s="21"/>
      <c r="D2" s="21"/>
      <c r="E2" s="21"/>
    </row>
    <row r="3" spans="1:5" ht="12.75">
      <c r="A3" s="2"/>
      <c r="B3" s="4"/>
      <c r="C3" s="4"/>
      <c r="D3" s="4"/>
      <c r="E3" s="4"/>
    </row>
    <row r="4" spans="1:5" ht="67.5" customHeight="1">
      <c r="A4" s="3" t="s">
        <v>1</v>
      </c>
      <c r="B4" s="3" t="s">
        <v>403</v>
      </c>
      <c r="C4" s="3" t="s">
        <v>3</v>
      </c>
      <c r="D4" s="3" t="s">
        <v>4</v>
      </c>
      <c r="E4" s="3" t="s">
        <v>439</v>
      </c>
    </row>
    <row r="5" spans="1:5" ht="12.75">
      <c r="A5" s="3" t="s">
        <v>5</v>
      </c>
      <c r="B5" s="11">
        <v>2</v>
      </c>
      <c r="C5" s="11">
        <v>3</v>
      </c>
      <c r="D5" s="11">
        <v>4</v>
      </c>
      <c r="E5" s="11">
        <v>5</v>
      </c>
    </row>
    <row r="6" spans="1:5" ht="12.75">
      <c r="A6" s="16" t="s">
        <v>404</v>
      </c>
      <c r="B6" s="12" t="s">
        <v>7</v>
      </c>
      <c r="C6" s="13">
        <v>3494407.91</v>
      </c>
      <c r="D6" s="13">
        <v>369506.59</v>
      </c>
      <c r="E6" s="13">
        <v>3124901.32</v>
      </c>
    </row>
    <row r="7" spans="1:5" ht="12.75">
      <c r="A7" s="17" t="s">
        <v>8</v>
      </c>
      <c r="B7" s="12"/>
      <c r="C7" s="14"/>
      <c r="D7" s="14"/>
      <c r="E7" s="14"/>
    </row>
    <row r="8" spans="1:5" ht="12.75">
      <c r="A8" s="16" t="s">
        <v>405</v>
      </c>
      <c r="B8" s="12" t="s">
        <v>7</v>
      </c>
      <c r="C8" s="13">
        <v>650000</v>
      </c>
      <c r="D8" s="13">
        <v>650000</v>
      </c>
      <c r="E8" s="13">
        <v>0</v>
      </c>
    </row>
    <row r="9" spans="1:5" ht="12.75">
      <c r="A9" s="10" t="s">
        <v>406</v>
      </c>
      <c r="B9" s="12"/>
      <c r="C9" s="14"/>
      <c r="D9" s="14"/>
      <c r="E9" s="14"/>
    </row>
    <row r="10" spans="1:5" ht="12.75">
      <c r="A10" s="16" t="s">
        <v>407</v>
      </c>
      <c r="B10" s="12" t="s">
        <v>408</v>
      </c>
      <c r="C10" s="13">
        <v>650000</v>
      </c>
      <c r="D10" s="13">
        <v>650000</v>
      </c>
      <c r="E10" s="13">
        <v>0</v>
      </c>
    </row>
    <row r="11" spans="1:5" ht="22.5">
      <c r="A11" s="16" t="s">
        <v>409</v>
      </c>
      <c r="B11" s="12" t="s">
        <v>410</v>
      </c>
      <c r="C11" s="13">
        <v>650000</v>
      </c>
      <c r="D11" s="13">
        <v>650000</v>
      </c>
      <c r="E11" s="13">
        <v>0</v>
      </c>
    </row>
    <row r="12" spans="1:5" ht="22.5">
      <c r="A12" s="16" t="s">
        <v>411</v>
      </c>
      <c r="B12" s="12" t="s">
        <v>412</v>
      </c>
      <c r="C12" s="13">
        <v>650000</v>
      </c>
      <c r="D12" s="13">
        <v>650000</v>
      </c>
      <c r="E12" s="13">
        <v>0</v>
      </c>
    </row>
    <row r="13" spans="1:5" ht="22.5">
      <c r="A13" s="16" t="s">
        <v>413</v>
      </c>
      <c r="B13" s="12" t="s">
        <v>414</v>
      </c>
      <c r="C13" s="13">
        <v>650000</v>
      </c>
      <c r="D13" s="13">
        <v>650000</v>
      </c>
      <c r="E13" s="13">
        <v>0</v>
      </c>
    </row>
    <row r="14" spans="1:5" ht="12.75">
      <c r="A14" s="16" t="s">
        <v>415</v>
      </c>
      <c r="B14" s="12" t="s">
        <v>7</v>
      </c>
      <c r="C14" s="13" t="s">
        <v>467</v>
      </c>
      <c r="D14" s="13" t="s">
        <v>467</v>
      </c>
      <c r="E14" s="13">
        <v>0</v>
      </c>
    </row>
    <row r="15" spans="1:5" ht="12.75">
      <c r="A15" s="10" t="s">
        <v>406</v>
      </c>
      <c r="B15" s="12"/>
      <c r="C15" s="14"/>
      <c r="D15" s="14"/>
      <c r="E15" s="14"/>
    </row>
    <row r="16" spans="1:5" ht="12.75">
      <c r="A16" s="16"/>
      <c r="B16" s="12" t="s">
        <v>466</v>
      </c>
      <c r="C16" s="13" t="s">
        <v>467</v>
      </c>
      <c r="D16" s="13" t="s">
        <v>467</v>
      </c>
      <c r="E16" s="13" t="s">
        <v>467</v>
      </c>
    </row>
    <row r="17" spans="1:5" ht="12.75">
      <c r="A17" s="16" t="s">
        <v>416</v>
      </c>
      <c r="B17" s="12" t="s">
        <v>417</v>
      </c>
      <c r="C17" s="13">
        <v>2844407.91</v>
      </c>
      <c r="D17" s="13">
        <v>-280493.41</v>
      </c>
      <c r="E17" s="13">
        <v>3124901.32</v>
      </c>
    </row>
    <row r="18" spans="1:5" ht="12.75">
      <c r="A18" s="16" t="s">
        <v>465</v>
      </c>
      <c r="B18" s="12" t="s">
        <v>418</v>
      </c>
      <c r="C18" s="13">
        <v>2844407.91</v>
      </c>
      <c r="D18" s="13">
        <v>-280493.41</v>
      </c>
      <c r="E18" s="13">
        <v>3124901.32</v>
      </c>
    </row>
    <row r="19" spans="1:5" ht="12.75">
      <c r="A19" s="16" t="s">
        <v>419</v>
      </c>
      <c r="B19" s="12" t="s">
        <v>420</v>
      </c>
      <c r="C19" s="13">
        <v>-10764851.34</v>
      </c>
      <c r="D19" s="13">
        <v>-5015440.74</v>
      </c>
      <c r="E19" s="12" t="s">
        <v>7</v>
      </c>
    </row>
    <row r="20" spans="1:5" ht="12.75">
      <c r="A20" s="16" t="s">
        <v>421</v>
      </c>
      <c r="B20" s="12" t="s">
        <v>422</v>
      </c>
      <c r="C20" s="13">
        <v>-10764851.34</v>
      </c>
      <c r="D20" s="13">
        <v>-5015440.74</v>
      </c>
      <c r="E20" s="12" t="s">
        <v>7</v>
      </c>
    </row>
    <row r="21" spans="1:5" ht="12.75">
      <c r="A21" s="16" t="s">
        <v>423</v>
      </c>
      <c r="B21" s="12" t="s">
        <v>424</v>
      </c>
      <c r="C21" s="13">
        <v>-10764851.34</v>
      </c>
      <c r="D21" s="13">
        <v>-5015440.74</v>
      </c>
      <c r="E21" s="12" t="s">
        <v>7</v>
      </c>
    </row>
    <row r="22" spans="1:5" ht="12.75">
      <c r="A22" s="16" t="s">
        <v>425</v>
      </c>
      <c r="B22" s="12" t="s">
        <v>426</v>
      </c>
      <c r="C22" s="13">
        <v>-10764851.34</v>
      </c>
      <c r="D22" s="13">
        <v>-5015440.74</v>
      </c>
      <c r="E22" s="12" t="s">
        <v>7</v>
      </c>
    </row>
    <row r="23" spans="1:5" ht="12.75">
      <c r="A23" s="16" t="s">
        <v>427</v>
      </c>
      <c r="B23" s="12" t="s">
        <v>428</v>
      </c>
      <c r="C23" s="13">
        <v>13609259.25</v>
      </c>
      <c r="D23" s="13">
        <v>4734947.33</v>
      </c>
      <c r="E23" s="12" t="s">
        <v>7</v>
      </c>
    </row>
    <row r="24" spans="1:5" ht="12.75">
      <c r="A24" s="16" t="s">
        <v>429</v>
      </c>
      <c r="B24" s="12" t="s">
        <v>430</v>
      </c>
      <c r="C24" s="13">
        <v>13609259.25</v>
      </c>
      <c r="D24" s="13">
        <v>4734947.33</v>
      </c>
      <c r="E24" s="12" t="s">
        <v>7</v>
      </c>
    </row>
    <row r="25" spans="1:5" ht="12.75">
      <c r="A25" s="16" t="s">
        <v>431</v>
      </c>
      <c r="B25" s="12" t="s">
        <v>432</v>
      </c>
      <c r="C25" s="13">
        <v>13609259.25</v>
      </c>
      <c r="D25" s="13">
        <v>4734947.33</v>
      </c>
      <c r="E25" s="12" t="s">
        <v>7</v>
      </c>
    </row>
    <row r="26" spans="1:5" ht="12.75">
      <c r="A26" s="16" t="s">
        <v>433</v>
      </c>
      <c r="B26" s="12" t="s">
        <v>434</v>
      </c>
      <c r="C26" s="13">
        <v>13609259.25</v>
      </c>
      <c r="D26" s="13">
        <v>4734947.33</v>
      </c>
      <c r="E26" s="12" t="s">
        <v>7</v>
      </c>
    </row>
    <row r="27" spans="1:5" ht="12.75">
      <c r="A27" s="1"/>
      <c r="B27" s="18"/>
      <c r="C27" s="19"/>
      <c r="D27" s="19"/>
      <c r="E27" s="19"/>
    </row>
    <row r="28" spans="1:5" ht="12.75">
      <c r="A28" s="8" t="s">
        <v>440</v>
      </c>
      <c r="B28" s="9" t="s">
        <v>435</v>
      </c>
      <c r="C28" s="1"/>
      <c r="D28" s="1"/>
      <c r="E28" s="1"/>
    </row>
  </sheetData>
  <sheetProtection/>
  <mergeCells count="2">
    <mergeCell ref="C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QvQ</cp:lastModifiedBy>
  <cp:lastPrinted>2019-07-08T08:54:38Z</cp:lastPrinted>
  <dcterms:created xsi:type="dcterms:W3CDTF">2019-04-04T14:57:06Z</dcterms:created>
  <dcterms:modified xsi:type="dcterms:W3CDTF">2019-07-08T09:00:48Z</dcterms:modified>
  <cp:category/>
  <cp:version/>
  <cp:contentType/>
  <cp:contentStatus/>
</cp:coreProperties>
</file>